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685" tabRatio="720" activeTab="1"/>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3">'様式１の記入要領'!$A$1:$AP$36</definedName>
  </definedNames>
  <calcPr fullCalcOnLoad="1"/>
</workbook>
</file>

<file path=xl/sharedStrings.xml><?xml version="1.0" encoding="utf-8"?>
<sst xmlns="http://schemas.openxmlformats.org/spreadsheetml/2006/main" count="184" uniqueCount="129">
  <si>
    <t>業務項目・職種別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</si>
  <si>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</si>
  <si>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</si>
  <si>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</si>
  <si>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</si>
  <si>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</si>
  <si>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</si>
  <si>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</si>
  <si>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</si>
  <si>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</si>
  <si>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</si>
  <si>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</si>
  <si>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</si>
  <si>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</si>
  <si>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</si>
  <si>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</si>
  <si>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</si>
  <si>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</si>
  <si>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</si>
  <si>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</si>
  <si>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</si>
  <si>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</si>
  <si>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</si>
  <si>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</si>
  <si>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</si>
  <si>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</si>
  <si>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</si>
  <si>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</si>
  <si>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</si>
  <si>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</si>
  <si>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</si>
  <si>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</si>
  <si>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</si>
  <si>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</si>
  <si>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</si>
  <si>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</si>
  <si>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</si>
  <si>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</si>
  <si>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</si>
  <si>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</si>
  <si>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</si>
  <si>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</si>
  <si>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</si>
  <si>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</si>
  <si>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</si>
  <si>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</si>
  <si>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</si>
  <si>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</si>
  <si>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</si>
  <si>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</si>
  <si>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</si>
  <si>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</si>
  <si>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</si>
  <si>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</si>
  <si>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</si>
  <si>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</si>
  <si>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</si>
  <si>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</si>
  <si>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</si>
  <si>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</si>
  <si>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</si>
  <si>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</si>
  <si>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</si>
  <si>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</si>
  <si>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</si>
  <si>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</si>
  <si>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</si>
  <si>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</si>
  <si>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</si>
  <si>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</si>
  <si>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</si>
  <si>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</si>
  <si>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</si>
  <si>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</si>
  <si>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</si>
  <si>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</si>
  <si>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</si>
  <si>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</si>
  <si>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</si>
  <si>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</si>
  <si>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</si>
  <si>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</si>
  <si>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</si>
  <si>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</si>
  <si>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</si>
  <si>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</si>
  <si>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</si>
  <si>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</si>
  <si>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</si>
  <si>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</si>
  <si>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</si>
  <si>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</si>
  <si>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</si>
  <si>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</si>
  <si>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</si>
  <si>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</si>
  <si>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</si>
  <si>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（様式２）</t>
  </si>
  <si>
    <t>従事者配置計画</t>
  </si>
  <si>
    <t>職　　種</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</si>
  <si>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</si>
  <si>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</si>
  <si>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</si>
  <si>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</si>
  <si>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</si>
  <si>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</si>
  <si>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</si>
  <si>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</si>
  <si>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</si>
  <si>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</si>
  <si>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</si>
  <si>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</si>
  <si>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</si>
  <si>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</si>
  <si>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</si>
  <si>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</si>
  <si>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</si>
  <si>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</si>
  <si>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</si>
  <si>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</si>
  <si>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</si>
  <si>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t>入札公表日</t>
  </si>
  <si>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なお、委託業務の一部を第三者に委任又は請け負わせようとする場合には、契約後あらかじめ書面により発注者の承諾を得る必要がありますので留意してください。
</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</si>
  <si>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11のとおり、「基本給相当額」、「諸手当」及び「臨時の給与（賞与）の年計」から成る所定内労働時間8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</si>
  <si>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12のとおり最低賃金制度の対象となる賃金を8時間当たりに算出した賃金です。
</t>
  </si>
  <si>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」から成る所定内労働時間8時間当たりの賃金単価です。その単価を算出し、記入してください。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</si>
  <si>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なお、当該委託契約の一部を第三者に委任又は請け負わせようとする場合には、契約後にあらかじめ書面により発注者の承諾を得る必要がありますので留意してください。</t>
    </r>
  </si>
  <si>
    <t>令和　   年　　月　　日</t>
  </si>
  <si>
    <t>令和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</si>
</sst>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thin"/>
      <right style="hair"/>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color indexed="63"/>
      </left>
      <right style="thin"/>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thin"/>
      <bottom>
        <color indexed="63"/>
      </bottom>
    </border>
    <border>
      <left style="medium"/>
      <right style="thin"/>
      <top style="thin"/>
      <bottom style="medium"/>
    </border>
    <border>
      <left>
        <color indexed="63"/>
      </left>
      <right style="medium"/>
      <top style="thin"/>
      <bottom style="medium"/>
    </border>
    <border>
      <left style="medium"/>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07">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32" xfId="0" applyFont="1" applyBorder="1" applyAlignment="1">
      <alignment horizontal="center" vertical="center"/>
    </xf>
    <xf numFmtId="38" fontId="9" fillId="0" borderId="32" xfId="49" applyFont="1" applyBorder="1" applyAlignment="1">
      <alignment horizontal="distributed"/>
    </xf>
    <xf numFmtId="0" fontId="13" fillId="0" borderId="0" xfId="0" applyFont="1" applyAlignment="1">
      <alignment horizontal="left" vertical="top"/>
    </xf>
    <xf numFmtId="0" fontId="9" fillId="0" borderId="32"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38" fontId="2" fillId="0" borderId="35" xfId="49" applyFont="1" applyBorder="1" applyAlignment="1">
      <alignment/>
    </xf>
    <xf numFmtId="38" fontId="9" fillId="0" borderId="32" xfId="49" applyFont="1" applyBorder="1" applyAlignment="1">
      <alignment horizontal="distributed" wrapText="1"/>
    </xf>
    <xf numFmtId="0" fontId="9" fillId="0" borderId="36" xfId="0" applyFont="1" applyBorder="1" applyAlignment="1">
      <alignment horizontal="distributed"/>
    </xf>
    <xf numFmtId="0" fontId="2" fillId="0" borderId="36" xfId="0" applyFont="1" applyBorder="1" applyAlignment="1">
      <alignment horizontal="distributed"/>
    </xf>
    <xf numFmtId="38" fontId="2" fillId="0" borderId="11" xfId="49" applyFont="1" applyBorder="1" applyAlignment="1">
      <alignment horizont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9" fillId="0" borderId="41" xfId="49" applyFont="1" applyBorder="1" applyAlignment="1">
      <alignment/>
    </xf>
    <xf numFmtId="38" fontId="9"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1" fillId="0" borderId="0" xfId="0" applyFont="1" applyAlignment="1">
      <alignment/>
    </xf>
    <xf numFmtId="38" fontId="2" fillId="0" borderId="35"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0" fontId="2" fillId="0" borderId="63" xfId="0" applyFont="1" applyBorder="1" applyAlignment="1">
      <alignment horizontal="center" vertical="center" shrinkToFit="1"/>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0" fillId="0" borderId="65" xfId="0" applyBorder="1" applyAlignment="1">
      <alignment/>
    </xf>
    <xf numFmtId="0" fontId="0" fillId="0" borderId="66" xfId="0" applyBorder="1" applyAlignment="1">
      <alignment/>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0" fillId="0" borderId="68" xfId="0" applyBorder="1" applyAlignment="1">
      <alignment horizontal="center"/>
    </xf>
    <xf numFmtId="0" fontId="0" fillId="0" borderId="69" xfId="0" applyBorder="1" applyAlignment="1">
      <alignment horizont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0" fillId="0" borderId="71" xfId="0" applyBorder="1" applyAlignment="1">
      <alignment/>
    </xf>
    <xf numFmtId="0" fontId="0" fillId="0" borderId="72"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73" xfId="49" applyFont="1" applyBorder="1" applyAlignment="1">
      <alignment vertical="center"/>
    </xf>
    <xf numFmtId="0" fontId="0" fillId="0" borderId="74" xfId="0" applyBorder="1" applyAlignment="1">
      <alignment/>
    </xf>
    <xf numFmtId="38" fontId="2" fillId="0" borderId="16" xfId="49" applyFont="1" applyBorder="1" applyAlignment="1">
      <alignment vertical="center"/>
    </xf>
    <xf numFmtId="0" fontId="0" fillId="0" borderId="75" xfId="0" applyBorder="1" applyAlignment="1">
      <alignment/>
    </xf>
    <xf numFmtId="38" fontId="2" fillId="0" borderId="76" xfId="49" applyFont="1" applyBorder="1" applyAlignment="1">
      <alignment vertical="center"/>
    </xf>
    <xf numFmtId="0" fontId="0" fillId="0" borderId="68" xfId="0" applyBorder="1" applyAlignment="1">
      <alignment/>
    </xf>
    <xf numFmtId="0" fontId="0" fillId="0" borderId="77" xfId="0" applyBorder="1" applyAlignment="1">
      <alignment/>
    </xf>
    <xf numFmtId="0" fontId="2" fillId="0" borderId="11" xfId="0" applyFont="1" applyBorder="1" applyAlignment="1">
      <alignment horizontal="center" vertical="center"/>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75" xfId="49" applyFont="1" applyBorder="1" applyAlignment="1">
      <alignment horizontal="left" vertical="center"/>
    </xf>
    <xf numFmtId="38" fontId="2" fillId="0" borderId="78" xfId="49" applyFont="1" applyBorder="1" applyAlignment="1">
      <alignment horizontal="center" vertical="center"/>
    </xf>
    <xf numFmtId="38" fontId="2" fillId="0" borderId="18" xfId="49" applyFont="1" applyBorder="1" applyAlignment="1">
      <alignment horizontal="center" vertical="center"/>
    </xf>
    <xf numFmtId="0" fontId="2" fillId="0" borderId="79" xfId="0" applyFont="1" applyBorder="1" applyAlignment="1">
      <alignment horizontal="left" vertical="center" wrapText="1"/>
    </xf>
    <xf numFmtId="38" fontId="2" fillId="0" borderId="80"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83" xfId="0" applyFont="1" applyBorder="1" applyAlignment="1">
      <alignment horizontal="center" vertical="center" wrapTex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84" xfId="49" applyFont="1" applyBorder="1" applyAlignment="1">
      <alignment horizontal="center" vertical="center"/>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8" xfId="0" applyFont="1" applyBorder="1" applyAlignment="1">
      <alignment horizontal="center" vertical="center" wrapText="1"/>
    </xf>
    <xf numFmtId="0" fontId="0" fillId="0" borderId="57" xfId="0" applyFont="1" applyBorder="1" applyAlignment="1">
      <alignment horizontal="center" vertical="center"/>
    </xf>
    <xf numFmtId="0" fontId="0" fillId="0" borderId="85" xfId="0" applyFont="1" applyBorder="1" applyAlignment="1">
      <alignment horizontal="center" vertical="center"/>
    </xf>
    <xf numFmtId="0" fontId="0" fillId="0" borderId="85" xfId="0" applyBorder="1" applyAlignment="1">
      <alignment horizontal="center" vertical="center"/>
    </xf>
    <xf numFmtId="0" fontId="0" fillId="0" borderId="78"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86"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84"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83" xfId="0" applyBorder="1" applyAlignment="1">
      <alignment horizontal="center" vertical="center" wrapText="1"/>
    </xf>
    <xf numFmtId="0" fontId="0" fillId="0" borderId="22"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95" xfId="0" applyBorder="1" applyAlignment="1">
      <alignment horizontal="center" vertical="center"/>
    </xf>
    <xf numFmtId="0" fontId="7" fillId="0" borderId="96"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101" xfId="0" applyFont="1" applyBorder="1" applyAlignment="1">
      <alignment horizontal="center" vertical="center" shrinkToFit="1"/>
    </xf>
    <xf numFmtId="0" fontId="52" fillId="0" borderId="0" xfId="0" applyFont="1" applyAlignment="1">
      <alignment horizontal="right"/>
    </xf>
    <xf numFmtId="0" fontId="16" fillId="0" borderId="0" xfId="0" applyFont="1" applyAlignment="1">
      <alignment horizontal="center" vertical="center"/>
    </xf>
    <xf numFmtId="0" fontId="0" fillId="0" borderId="82" xfId="0" applyBorder="1" applyAlignment="1">
      <alignment horizontal="center" vertical="center" wrapText="1"/>
    </xf>
    <xf numFmtId="0" fontId="0" fillId="0" borderId="90" xfId="0" applyBorder="1" applyAlignment="1">
      <alignment/>
    </xf>
    <xf numFmtId="0" fontId="0" fillId="0" borderId="33" xfId="0" applyBorder="1" applyAlignment="1">
      <alignment/>
    </xf>
    <xf numFmtId="0" fontId="0" fillId="0" borderId="18" xfId="0" applyBorder="1" applyAlignment="1">
      <alignment/>
    </xf>
    <xf numFmtId="0" fontId="0" fillId="0" borderId="102" xfId="0" applyBorder="1" applyAlignment="1">
      <alignment horizontal="center" vertical="center" wrapText="1"/>
    </xf>
    <xf numFmtId="0" fontId="0" fillId="0" borderId="17" xfId="0"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438150</xdr:colOff>
      <xdr:row>1</xdr:row>
      <xdr:rowOff>428625</xdr:rowOff>
    </xdr:from>
    <xdr:to>
      <xdr:col>16</xdr:col>
      <xdr:colOff>638175</xdr:colOff>
      <xdr:row>4</xdr:row>
      <xdr:rowOff>76200</xdr:rowOff>
    </xdr:to>
    <xdr:sp>
      <xdr:nvSpPr>
        <xdr:cNvPr id="1" name="Text Box 1"/>
        <xdr:cNvSpPr txBox="1">
          <a:spLocks noChangeArrowheads="1"/>
        </xdr:cNvSpPr>
      </xdr:nvSpPr>
      <xdr:spPr>
        <a:xfrm>
          <a:off x="7038975" y="723900"/>
          <a:ext cx="4029075"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7">
      <selection activeCell="N4" sqref="N4"/>
    </sheetView>
  </sheetViews>
  <sheetFormatPr defaultColWidth="9.00390625" defaultRowHeight="13.5"/>
  <cols>
    <col min="1" max="1" width="3.875" style="48"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00" t="s">
        <v>27</v>
      </c>
      <c r="B1" s="101"/>
      <c r="C1" s="102"/>
      <c r="D1" s="102"/>
      <c r="E1" s="102"/>
      <c r="F1" s="103"/>
      <c r="Q1" s="15" t="s">
        <v>30</v>
      </c>
    </row>
    <row r="2" spans="1:17" ht="33.75" customHeight="1" thickBot="1" thickTop="1">
      <c r="A2" s="116" t="s">
        <v>26</v>
      </c>
      <c r="B2" s="116"/>
      <c r="C2" s="116"/>
      <c r="D2" s="116"/>
      <c r="E2" s="116"/>
      <c r="F2" s="116"/>
      <c r="G2" s="116"/>
      <c r="H2" s="116"/>
      <c r="I2" s="116"/>
      <c r="J2" s="116"/>
      <c r="K2" s="116"/>
      <c r="L2" s="116"/>
      <c r="M2" s="116"/>
      <c r="N2" s="116"/>
      <c r="O2" s="116"/>
      <c r="P2" s="116"/>
      <c r="Q2" s="116"/>
    </row>
    <row r="3" spans="1:14" ht="18.75" customHeight="1" thickTop="1">
      <c r="A3" s="108" t="s">
        <v>36</v>
      </c>
      <c r="B3" s="109"/>
      <c r="C3" s="110"/>
      <c r="D3" s="111"/>
      <c r="E3" s="117"/>
      <c r="F3" s="110"/>
      <c r="G3" s="110"/>
      <c r="H3" s="110"/>
      <c r="I3" s="118"/>
      <c r="N3" s="39"/>
    </row>
    <row r="4" spans="1:14" ht="18.75" customHeight="1">
      <c r="A4" s="112" t="s">
        <v>121</v>
      </c>
      <c r="B4" s="113"/>
      <c r="C4" s="113"/>
      <c r="D4" s="124"/>
      <c r="E4" s="125" t="s">
        <v>127</v>
      </c>
      <c r="F4" s="126"/>
      <c r="G4" s="126"/>
      <c r="H4" s="126"/>
      <c r="I4" s="127"/>
      <c r="N4" s="39"/>
    </row>
    <row r="5" spans="1:17" ht="19.5" customHeight="1">
      <c r="A5" s="112" t="s">
        <v>10</v>
      </c>
      <c r="B5" s="113"/>
      <c r="C5" s="114"/>
      <c r="D5" s="115"/>
      <c r="E5" s="119"/>
      <c r="F5" s="114"/>
      <c r="G5" s="114"/>
      <c r="H5" s="114"/>
      <c r="I5" s="120"/>
      <c r="N5" s="39"/>
      <c r="Q5" s="4"/>
    </row>
    <row r="6" spans="1:17" ht="19.5" customHeight="1" thickBot="1">
      <c r="A6" s="104" t="s">
        <v>11</v>
      </c>
      <c r="B6" s="105"/>
      <c r="C6" s="106"/>
      <c r="D6" s="107"/>
      <c r="E6" s="121"/>
      <c r="F6" s="122"/>
      <c r="G6" s="122"/>
      <c r="H6" s="122"/>
      <c r="I6" s="123"/>
      <c r="N6" s="39"/>
      <c r="Q6" s="4"/>
    </row>
    <row r="7" spans="14:17" ht="15.75" customHeight="1" thickBot="1" thickTop="1">
      <c r="N7" s="20"/>
      <c r="Q7" s="4"/>
    </row>
    <row r="8" spans="1:19" ht="23.25" customHeight="1">
      <c r="A8" s="150" t="s">
        <v>0</v>
      </c>
      <c r="B8" s="151"/>
      <c r="C8" s="152"/>
      <c r="D8" s="153"/>
      <c r="E8" s="161" t="s">
        <v>4</v>
      </c>
      <c r="F8" s="158" t="s">
        <v>21</v>
      </c>
      <c r="G8" s="148" t="s">
        <v>22</v>
      </c>
      <c r="H8" s="131" t="s">
        <v>16</v>
      </c>
      <c r="I8" s="144" t="s">
        <v>20</v>
      </c>
      <c r="J8" s="145"/>
      <c r="K8" s="145"/>
      <c r="L8" s="145"/>
      <c r="M8" s="146"/>
      <c r="N8" s="139" t="s">
        <v>3</v>
      </c>
      <c r="O8" s="139" t="s">
        <v>43</v>
      </c>
      <c r="P8" s="143"/>
      <c r="Q8" s="128" t="s">
        <v>2</v>
      </c>
      <c r="R8" s="5"/>
      <c r="S8" s="5"/>
    </row>
    <row r="9" spans="1:19" ht="23.25" customHeight="1">
      <c r="A9" s="154"/>
      <c r="B9" s="155"/>
      <c r="C9" s="156"/>
      <c r="D9" s="157"/>
      <c r="E9" s="162"/>
      <c r="F9" s="159"/>
      <c r="G9" s="160"/>
      <c r="H9" s="132"/>
      <c r="I9" s="133" t="s">
        <v>14</v>
      </c>
      <c r="J9" s="141" t="s">
        <v>13</v>
      </c>
      <c r="K9" s="141"/>
      <c r="L9" s="135" t="s">
        <v>15</v>
      </c>
      <c r="M9" s="137" t="s">
        <v>23</v>
      </c>
      <c r="N9" s="140"/>
      <c r="O9" s="72" t="s">
        <v>46</v>
      </c>
      <c r="P9" s="73" t="s">
        <v>47</v>
      </c>
      <c r="Q9" s="129"/>
      <c r="R9" s="5"/>
      <c r="S9" s="5"/>
    </row>
    <row r="10" spans="1:19" ht="23.25" customHeight="1">
      <c r="A10" s="154"/>
      <c r="B10" s="155"/>
      <c r="C10" s="156"/>
      <c r="D10" s="157"/>
      <c r="E10" s="162"/>
      <c r="F10" s="159"/>
      <c r="G10" s="160"/>
      <c r="H10" s="132"/>
      <c r="I10" s="134"/>
      <c r="J10" s="148" t="s">
        <v>49</v>
      </c>
      <c r="K10" s="149"/>
      <c r="L10" s="136"/>
      <c r="M10" s="138"/>
      <c r="N10" s="130" t="s">
        <v>118</v>
      </c>
      <c r="O10" s="147" t="s">
        <v>119</v>
      </c>
      <c r="P10" s="142" t="s">
        <v>40</v>
      </c>
      <c r="Q10" s="129"/>
      <c r="R10" s="5"/>
      <c r="S10" s="5"/>
    </row>
    <row r="11" spans="1:19" ht="23.25" customHeight="1">
      <c r="A11" s="154"/>
      <c r="B11" s="155"/>
      <c r="C11" s="156"/>
      <c r="D11" s="157"/>
      <c r="E11" s="162"/>
      <c r="F11" s="159"/>
      <c r="G11" s="160"/>
      <c r="H11" s="132"/>
      <c r="I11" s="134"/>
      <c r="J11" s="64" t="s">
        <v>51</v>
      </c>
      <c r="K11" s="65" t="s">
        <v>50</v>
      </c>
      <c r="L11" s="136"/>
      <c r="M11" s="138"/>
      <c r="N11" s="130"/>
      <c r="O11" s="147"/>
      <c r="P11" s="142"/>
      <c r="Q11" s="129"/>
      <c r="R11" s="5"/>
      <c r="S11" s="5"/>
    </row>
    <row r="12" spans="1:22" s="1" customFormat="1" ht="23.25" customHeight="1">
      <c r="A12" s="154"/>
      <c r="B12" s="155"/>
      <c r="C12" s="156"/>
      <c r="D12" s="157"/>
      <c r="E12" s="16" t="s">
        <v>80</v>
      </c>
      <c r="F12" s="17" t="s">
        <v>81</v>
      </c>
      <c r="G12" s="18" t="s">
        <v>82</v>
      </c>
      <c r="H12" s="32" t="s">
        <v>83</v>
      </c>
      <c r="I12" s="23" t="s">
        <v>84</v>
      </c>
      <c r="J12" s="58" t="s">
        <v>85</v>
      </c>
      <c r="K12" s="59" t="s">
        <v>86</v>
      </c>
      <c r="L12" s="18" t="s">
        <v>87</v>
      </c>
      <c r="M12" s="21" t="s">
        <v>88</v>
      </c>
      <c r="N12" s="51" t="s">
        <v>89</v>
      </c>
      <c r="O12" s="66" t="s">
        <v>90</v>
      </c>
      <c r="P12" s="67" t="s">
        <v>91</v>
      </c>
      <c r="Q12" s="27" t="s">
        <v>92</v>
      </c>
      <c r="R12" s="33"/>
      <c r="S12" s="33"/>
      <c r="T12" s="2"/>
      <c r="U12" s="2"/>
      <c r="V12" s="2"/>
    </row>
    <row r="13" spans="1:22" s="1" customFormat="1" ht="23.25" customHeight="1">
      <c r="A13" s="99" t="s">
        <v>5</v>
      </c>
      <c r="B13" s="41" t="s">
        <v>32</v>
      </c>
      <c r="C13" s="41" t="s">
        <v>31</v>
      </c>
      <c r="D13" s="42" t="s">
        <v>6</v>
      </c>
      <c r="E13" s="26"/>
      <c r="F13" s="49" t="s">
        <v>38</v>
      </c>
      <c r="G13" s="50" t="s">
        <v>39</v>
      </c>
      <c r="H13" s="35" t="s">
        <v>12</v>
      </c>
      <c r="I13" s="36" t="s">
        <v>8</v>
      </c>
      <c r="J13" s="60" t="s">
        <v>8</v>
      </c>
      <c r="K13" s="61" t="s">
        <v>8</v>
      </c>
      <c r="L13" s="34" t="s">
        <v>9</v>
      </c>
      <c r="M13" s="37" t="s">
        <v>8</v>
      </c>
      <c r="N13" s="52" t="s">
        <v>7</v>
      </c>
      <c r="O13" s="68" t="s">
        <v>7</v>
      </c>
      <c r="P13" s="69" t="s">
        <v>12</v>
      </c>
      <c r="Q13" s="28"/>
      <c r="R13" s="33"/>
      <c r="S13" s="33"/>
      <c r="T13" s="2"/>
      <c r="U13" s="2"/>
      <c r="V13" s="2"/>
    </row>
    <row r="14" spans="1:17" ht="27" customHeight="1">
      <c r="A14" s="40"/>
      <c r="B14" s="46"/>
      <c r="C14" s="54"/>
      <c r="D14" s="9"/>
      <c r="E14" s="10"/>
      <c r="F14" s="11"/>
      <c r="G14" s="14"/>
      <c r="H14" s="25"/>
      <c r="I14" s="14"/>
      <c r="J14" s="62"/>
      <c r="K14" s="63"/>
      <c r="L14" s="19"/>
      <c r="M14" s="13"/>
      <c r="N14" s="93" t="e">
        <f aca="true" t="shared" si="0" ref="N14:N23">(H14+(SUM(I14:K14)+L14/12)/G14)*8</f>
        <v>#DIV/0!</v>
      </c>
      <c r="O14" s="94" t="e">
        <f aca="true" t="shared" si="1" ref="O14:O23">(H14+(I14+J14)/G14)*8</f>
        <v>#DIV/0!</v>
      </c>
      <c r="P14" s="95" t="e">
        <f aca="true" t="shared" si="2" ref="P14:P23">O14/8</f>
        <v>#DIV/0!</v>
      </c>
      <c r="Q14" s="57"/>
    </row>
    <row r="15" spans="1:17" ht="27" customHeight="1">
      <c r="A15" s="40"/>
      <c r="B15" s="46"/>
      <c r="C15" s="44"/>
      <c r="D15" s="9"/>
      <c r="E15" s="10"/>
      <c r="F15" s="11"/>
      <c r="G15" s="14"/>
      <c r="H15" s="22"/>
      <c r="I15" s="24"/>
      <c r="J15" s="62"/>
      <c r="K15" s="63"/>
      <c r="L15" s="19"/>
      <c r="M15" s="13"/>
      <c r="N15" s="93" t="e">
        <f t="shared" si="0"/>
        <v>#DIV/0!</v>
      </c>
      <c r="O15" s="94" t="e">
        <f t="shared" si="1"/>
        <v>#DIV/0!</v>
      </c>
      <c r="P15" s="95" t="e">
        <f t="shared" si="2"/>
        <v>#DIV/0!</v>
      </c>
      <c r="Q15" s="57"/>
    </row>
    <row r="16" spans="1:17" ht="27" customHeight="1">
      <c r="A16" s="40"/>
      <c r="B16" s="46"/>
      <c r="C16" s="44"/>
      <c r="D16" s="9"/>
      <c r="E16" s="10"/>
      <c r="F16" s="11"/>
      <c r="G16" s="14"/>
      <c r="H16" s="22"/>
      <c r="I16" s="24"/>
      <c r="J16" s="62"/>
      <c r="K16" s="63"/>
      <c r="L16" s="19"/>
      <c r="M16" s="13"/>
      <c r="N16" s="93" t="e">
        <f t="shared" si="0"/>
        <v>#DIV/0!</v>
      </c>
      <c r="O16" s="94" t="e">
        <f t="shared" si="1"/>
        <v>#DIV/0!</v>
      </c>
      <c r="P16" s="95" t="e">
        <f t="shared" si="2"/>
        <v>#DIV/0!</v>
      </c>
      <c r="Q16" s="57"/>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horizontalCentered="1"/>
  <pageMargins left="0.1968503937007874" right="0.1968503937007874" top="0.984251968503937"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tabSelected="1" view="pageBreakPreview" zoomScale="95" zoomScaleSheetLayoutView="95" zoomScalePageLayoutView="0" workbookViewId="0" topLeftCell="A1">
      <selection activeCell="A1" sqref="A1:C2"/>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90" t="s">
        <v>27</v>
      </c>
      <c r="B1" s="191"/>
      <c r="C1" s="192"/>
      <c r="H1" s="196" t="s">
        <v>97</v>
      </c>
      <c r="I1" s="196"/>
    </row>
    <row r="2" spans="1:9" ht="14.25" thickBot="1">
      <c r="A2" s="193"/>
      <c r="B2" s="194"/>
      <c r="C2" s="195"/>
      <c r="H2" s="196"/>
      <c r="I2" s="196"/>
    </row>
    <row r="3" spans="1:9" ht="14.25" customHeight="1" thickTop="1">
      <c r="A3" s="75"/>
      <c r="B3" s="75"/>
      <c r="C3" s="75"/>
      <c r="H3" s="76"/>
      <c r="I3" s="76"/>
    </row>
    <row r="4" spans="1:9" ht="25.5" customHeight="1" thickBot="1">
      <c r="A4" s="197" t="s">
        <v>98</v>
      </c>
      <c r="B4" s="197"/>
      <c r="C4" s="197"/>
      <c r="D4" s="197"/>
      <c r="E4" s="197"/>
      <c r="F4" s="197"/>
      <c r="G4" s="197"/>
      <c r="H4" s="197"/>
      <c r="I4" s="197"/>
    </row>
    <row r="5" spans="1:9" ht="28.5" customHeight="1">
      <c r="A5" s="198" t="s">
        <v>32</v>
      </c>
      <c r="B5" s="199"/>
      <c r="C5" s="202" t="s">
        <v>99</v>
      </c>
      <c r="D5" s="204" t="s">
        <v>100</v>
      </c>
      <c r="E5" s="205"/>
      <c r="F5" s="177" t="s">
        <v>101</v>
      </c>
      <c r="G5" s="178"/>
      <c r="H5" s="177" t="s">
        <v>2</v>
      </c>
      <c r="I5" s="179"/>
    </row>
    <row r="6" spans="1:9" ht="44.25" customHeight="1">
      <c r="A6" s="200"/>
      <c r="B6" s="201"/>
      <c r="C6" s="203"/>
      <c r="D6" s="77" t="s">
        <v>102</v>
      </c>
      <c r="E6" s="78" t="s">
        <v>103</v>
      </c>
      <c r="F6" s="79" t="s">
        <v>104</v>
      </c>
      <c r="G6" s="79" t="s">
        <v>105</v>
      </c>
      <c r="H6" s="180"/>
      <c r="I6" s="181"/>
    </row>
    <row r="7" spans="1:9" ht="15.75" customHeight="1" thickBot="1">
      <c r="A7" s="182" t="s">
        <v>106</v>
      </c>
      <c r="B7" s="183"/>
      <c r="C7" s="81" t="s">
        <v>107</v>
      </c>
      <c r="D7" s="82" t="s">
        <v>108</v>
      </c>
      <c r="E7" s="83" t="s">
        <v>109</v>
      </c>
      <c r="F7" s="81" t="s">
        <v>110</v>
      </c>
      <c r="G7" s="80" t="s">
        <v>111</v>
      </c>
      <c r="H7" s="184" t="s">
        <v>112</v>
      </c>
      <c r="I7" s="185"/>
    </row>
    <row r="8" spans="1:9" ht="17.25" customHeight="1">
      <c r="A8" s="186"/>
      <c r="B8" s="187"/>
      <c r="C8" s="84"/>
      <c r="D8" s="85"/>
      <c r="E8" s="84"/>
      <c r="F8" s="84"/>
      <c r="G8" s="84"/>
      <c r="H8" s="188"/>
      <c r="I8" s="189"/>
    </row>
    <row r="9" spans="1:9" ht="17.25" customHeight="1">
      <c r="A9" s="171"/>
      <c r="B9" s="172"/>
      <c r="C9" s="86"/>
      <c r="D9" s="87"/>
      <c r="E9" s="86"/>
      <c r="F9" s="86"/>
      <c r="G9" s="86"/>
      <c r="H9" s="173"/>
      <c r="I9" s="174"/>
    </row>
    <row r="10" spans="1:9" ht="17.25" customHeight="1">
      <c r="A10" s="171"/>
      <c r="B10" s="172"/>
      <c r="C10" s="86"/>
      <c r="D10" s="87"/>
      <c r="E10" s="86"/>
      <c r="F10" s="86"/>
      <c r="G10" s="86"/>
      <c r="H10" s="173"/>
      <c r="I10" s="174"/>
    </row>
    <row r="11" spans="1:9" ht="17.25" customHeight="1">
      <c r="A11" s="171"/>
      <c r="B11" s="172"/>
      <c r="C11" s="86"/>
      <c r="D11" s="87"/>
      <c r="E11" s="86"/>
      <c r="F11" s="86"/>
      <c r="G11" s="86"/>
      <c r="H11" s="173"/>
      <c r="I11" s="174"/>
    </row>
    <row r="12" spans="1:9" ht="17.25" customHeight="1">
      <c r="A12" s="171"/>
      <c r="B12" s="172"/>
      <c r="C12" s="86"/>
      <c r="D12" s="87"/>
      <c r="E12" s="86"/>
      <c r="F12" s="86"/>
      <c r="G12" s="86"/>
      <c r="H12" s="173"/>
      <c r="I12" s="174"/>
    </row>
    <row r="13" spans="1:9" ht="17.25" customHeight="1">
      <c r="A13" s="171"/>
      <c r="B13" s="172"/>
      <c r="C13" s="86"/>
      <c r="D13" s="87"/>
      <c r="E13" s="86"/>
      <c r="F13" s="86"/>
      <c r="G13" s="86"/>
      <c r="H13" s="173"/>
      <c r="I13" s="174"/>
    </row>
    <row r="14" spans="1:9" ht="17.25" customHeight="1">
      <c r="A14" s="171"/>
      <c r="B14" s="172"/>
      <c r="C14" s="86"/>
      <c r="D14" s="87"/>
      <c r="E14" s="86"/>
      <c r="F14" s="86"/>
      <c r="G14" s="86"/>
      <c r="H14" s="173"/>
      <c r="I14" s="174"/>
    </row>
    <row r="15" spans="1:9" ht="17.25" customHeight="1">
      <c r="A15" s="171"/>
      <c r="B15" s="172"/>
      <c r="C15" s="86"/>
      <c r="D15" s="87"/>
      <c r="E15" s="86"/>
      <c r="F15" s="86"/>
      <c r="G15" s="86"/>
      <c r="H15" s="173"/>
      <c r="I15" s="174"/>
    </row>
    <row r="16" spans="1:9" ht="17.25" customHeight="1">
      <c r="A16" s="175"/>
      <c r="B16" s="176"/>
      <c r="C16" s="88"/>
      <c r="D16" s="89"/>
      <c r="E16" s="88"/>
      <c r="F16" s="88"/>
      <c r="G16" s="88"/>
      <c r="H16" s="173"/>
      <c r="I16" s="174"/>
    </row>
    <row r="17" spans="1:9" ht="17.25" customHeight="1" thickBot="1">
      <c r="A17" s="167"/>
      <c r="B17" s="168"/>
      <c r="C17" s="90"/>
      <c r="D17" s="91"/>
      <c r="E17" s="90"/>
      <c r="F17" s="90"/>
      <c r="G17" s="90"/>
      <c r="H17" s="169"/>
      <c r="I17" s="170"/>
    </row>
    <row r="18" ht="15" customHeight="1">
      <c r="A18" t="s">
        <v>113</v>
      </c>
    </row>
    <row r="19" spans="1:9" ht="14.25" customHeight="1">
      <c r="A19" s="74">
        <v>1</v>
      </c>
      <c r="B19" s="163" t="s">
        <v>114</v>
      </c>
      <c r="C19" s="163"/>
      <c r="D19" s="163"/>
      <c r="E19" s="163"/>
      <c r="F19" s="163"/>
      <c r="G19" s="163"/>
      <c r="H19" s="163"/>
      <c r="I19" s="163"/>
    </row>
    <row r="20" spans="1:9" ht="14.25" customHeight="1">
      <c r="A20" s="74">
        <v>2</v>
      </c>
      <c r="B20" s="165" t="s">
        <v>115</v>
      </c>
      <c r="C20" s="165"/>
      <c r="D20" s="165"/>
      <c r="E20" s="165"/>
      <c r="F20" s="165"/>
      <c r="G20" s="165"/>
      <c r="H20" s="165"/>
      <c r="I20" s="165"/>
    </row>
    <row r="21" spans="1:9" ht="14.25" customHeight="1">
      <c r="A21" s="74">
        <v>3</v>
      </c>
      <c r="B21" s="165" t="s">
        <v>116</v>
      </c>
      <c r="C21" s="165"/>
      <c r="D21" s="165"/>
      <c r="E21" s="165"/>
      <c r="F21" s="165"/>
      <c r="G21" s="165"/>
      <c r="H21" s="165"/>
      <c r="I21" s="165"/>
    </row>
    <row r="22" spans="1:9" ht="14.25" customHeight="1">
      <c r="A22" s="74">
        <v>4</v>
      </c>
      <c r="B22" s="163" t="s">
        <v>123</v>
      </c>
      <c r="C22" s="163"/>
      <c r="D22" s="163"/>
      <c r="E22" s="163"/>
      <c r="F22" s="163"/>
      <c r="G22" s="163"/>
      <c r="H22" s="163"/>
      <c r="I22" s="163"/>
    </row>
    <row r="23" spans="1:9" ht="14.25" customHeight="1">
      <c r="A23" s="74"/>
      <c r="B23" s="163"/>
      <c r="C23" s="163"/>
      <c r="D23" s="163"/>
      <c r="E23" s="163"/>
      <c r="F23" s="163"/>
      <c r="G23" s="163"/>
      <c r="H23" s="163"/>
      <c r="I23" s="163"/>
    </row>
    <row r="24" spans="1:9" ht="14.25" customHeight="1">
      <c r="A24" s="38"/>
      <c r="B24" s="163"/>
      <c r="C24" s="163"/>
      <c r="D24" s="163"/>
      <c r="E24" s="163"/>
      <c r="F24" s="163"/>
      <c r="G24" s="163"/>
      <c r="H24" s="163"/>
      <c r="I24" s="163"/>
    </row>
    <row r="25" spans="1:9" ht="14.25" customHeight="1">
      <c r="A25" s="38">
        <v>5</v>
      </c>
      <c r="B25" s="163" t="s">
        <v>124</v>
      </c>
      <c r="C25" s="164"/>
      <c r="D25" s="164"/>
      <c r="E25" s="164"/>
      <c r="F25" s="164"/>
      <c r="G25" s="164"/>
      <c r="H25" s="164"/>
      <c r="I25" s="164"/>
    </row>
    <row r="26" spans="1:9" ht="14.25" customHeight="1">
      <c r="A26" s="38"/>
      <c r="B26" s="163"/>
      <c r="C26" s="164"/>
      <c r="D26" s="164"/>
      <c r="E26" s="164"/>
      <c r="F26" s="164"/>
      <c r="G26" s="164"/>
      <c r="H26" s="164"/>
      <c r="I26" s="164"/>
    </row>
    <row r="27" spans="1:9" ht="14.25" customHeight="1">
      <c r="A27" s="38"/>
      <c r="B27" s="163"/>
      <c r="C27" s="164"/>
      <c r="D27" s="164"/>
      <c r="E27" s="164"/>
      <c r="F27" s="164"/>
      <c r="G27" s="164"/>
      <c r="H27" s="164"/>
      <c r="I27" s="164"/>
    </row>
    <row r="28" spans="1:9" ht="14.25" customHeight="1">
      <c r="A28" s="38">
        <v>6</v>
      </c>
      <c r="B28" s="165" t="s">
        <v>117</v>
      </c>
      <c r="C28" s="165"/>
      <c r="D28" s="165"/>
      <c r="E28" s="165"/>
      <c r="F28" s="165"/>
      <c r="G28" s="165"/>
      <c r="H28" s="165"/>
      <c r="I28" s="165"/>
    </row>
    <row r="29" spans="1:9" ht="14.25" customHeight="1">
      <c r="A29" s="38"/>
      <c r="B29" s="166"/>
      <c r="C29" s="166"/>
      <c r="D29" s="166"/>
      <c r="E29" s="166"/>
      <c r="F29" s="166"/>
      <c r="G29" s="166"/>
      <c r="H29" s="166"/>
      <c r="I29" s="166"/>
    </row>
    <row r="30" spans="1:9" ht="14.25" customHeight="1">
      <c r="A30" s="38">
        <v>7</v>
      </c>
      <c r="B30" s="163" t="s">
        <v>122</v>
      </c>
      <c r="C30" s="164"/>
      <c r="D30" s="164"/>
      <c r="E30" s="164"/>
      <c r="F30" s="164"/>
      <c r="G30" s="164"/>
      <c r="H30" s="164"/>
      <c r="I30" s="164"/>
    </row>
    <row r="31" spans="1:9" ht="14.25" customHeight="1">
      <c r="A31" s="38"/>
      <c r="B31" s="163"/>
      <c r="C31" s="164"/>
      <c r="D31" s="164"/>
      <c r="E31" s="164"/>
      <c r="F31" s="164"/>
      <c r="G31" s="164"/>
      <c r="H31" s="164"/>
      <c r="I31" s="164"/>
    </row>
    <row r="32" spans="1:9" ht="14.25" customHeight="1">
      <c r="A32" s="38"/>
      <c r="B32" s="163"/>
      <c r="C32" s="164"/>
      <c r="D32" s="164"/>
      <c r="E32" s="164"/>
      <c r="F32" s="164"/>
      <c r="G32" s="164"/>
      <c r="H32" s="164"/>
      <c r="I32" s="164"/>
    </row>
    <row r="33" spans="1:9" ht="14.25" customHeight="1">
      <c r="A33" s="92"/>
      <c r="B33" s="164"/>
      <c r="C33" s="164"/>
      <c r="D33" s="164"/>
      <c r="E33" s="164"/>
      <c r="F33" s="164"/>
      <c r="G33" s="164"/>
      <c r="H33" s="164"/>
      <c r="I33" s="164"/>
    </row>
    <row r="34" spans="1:9" ht="20.25" customHeight="1">
      <c r="A34" s="92"/>
      <c r="B34" s="92"/>
      <c r="C34" s="92"/>
      <c r="D34" s="92"/>
      <c r="E34" s="92"/>
      <c r="F34" s="92"/>
      <c r="G34" s="92"/>
      <c r="H34" s="92"/>
      <c r="I34" s="92"/>
    </row>
    <row r="35" spans="1:9" ht="20.25" customHeight="1">
      <c r="A35" s="92"/>
      <c r="B35" s="92"/>
      <c r="C35" s="92"/>
      <c r="D35" s="92"/>
      <c r="E35" s="92"/>
      <c r="F35" s="92"/>
      <c r="G35" s="92"/>
      <c r="H35" s="92"/>
      <c r="I35" s="92"/>
    </row>
    <row r="36" spans="1:9" ht="20.25" customHeight="1">
      <c r="A36" s="92"/>
      <c r="B36" s="92"/>
      <c r="C36" s="92"/>
      <c r="D36" s="92"/>
      <c r="E36" s="92"/>
      <c r="F36" s="92"/>
      <c r="G36" s="92"/>
      <c r="H36" s="92"/>
      <c r="I36" s="92"/>
    </row>
    <row r="37" spans="1:9" ht="20.25" customHeight="1">
      <c r="A37" s="92"/>
      <c r="B37" s="92"/>
      <c r="C37" s="92"/>
      <c r="D37" s="92"/>
      <c r="E37" s="92"/>
      <c r="F37" s="92"/>
      <c r="G37" s="92"/>
      <c r="H37" s="92"/>
      <c r="I37" s="92"/>
    </row>
    <row r="38" spans="1:9" ht="20.25" customHeight="1">
      <c r="A38" s="92"/>
      <c r="B38" s="92"/>
      <c r="C38" s="92"/>
      <c r="D38" s="92"/>
      <c r="E38" s="92"/>
      <c r="F38" s="92"/>
      <c r="G38" s="92"/>
      <c r="H38" s="92"/>
      <c r="I38" s="92"/>
    </row>
    <row r="39" spans="1:9" ht="20.25" customHeight="1">
      <c r="A39" s="92"/>
      <c r="B39" s="92"/>
      <c r="C39" s="92"/>
      <c r="D39" s="92"/>
      <c r="E39" s="92"/>
      <c r="F39" s="92"/>
      <c r="G39" s="92"/>
      <c r="H39" s="92"/>
      <c r="I39" s="92"/>
    </row>
    <row r="40" ht="20.25" customHeight="1"/>
  </sheetData>
  <sheetProtection/>
  <mergeCells count="37">
    <mergeCell ref="A7:B7"/>
    <mergeCell ref="H7:I7"/>
    <mergeCell ref="A8:B8"/>
    <mergeCell ref="H8:I8"/>
    <mergeCell ref="A1:C2"/>
    <mergeCell ref="H1:I2"/>
    <mergeCell ref="A4:I4"/>
    <mergeCell ref="A5:B6"/>
    <mergeCell ref="C5:C6"/>
    <mergeCell ref="D5:E5"/>
    <mergeCell ref="F5:G5"/>
    <mergeCell ref="H5:I6"/>
    <mergeCell ref="A11:B11"/>
    <mergeCell ref="H11:I11"/>
    <mergeCell ref="A12:B12"/>
    <mergeCell ref="H12:I12"/>
    <mergeCell ref="A9:B9"/>
    <mergeCell ref="H9:I9"/>
    <mergeCell ref="A10:B10"/>
    <mergeCell ref="H10:I10"/>
    <mergeCell ref="A15:B15"/>
    <mergeCell ref="H15:I15"/>
    <mergeCell ref="A16:B16"/>
    <mergeCell ref="H16:I16"/>
    <mergeCell ref="A13:B13"/>
    <mergeCell ref="H13:I13"/>
    <mergeCell ref="A14:B14"/>
    <mergeCell ref="H14:I14"/>
    <mergeCell ref="B30:I33"/>
    <mergeCell ref="B21:I21"/>
    <mergeCell ref="B22:I24"/>
    <mergeCell ref="B25:I27"/>
    <mergeCell ref="B28:I29"/>
    <mergeCell ref="A17:B17"/>
    <mergeCell ref="H17:I17"/>
    <mergeCell ref="B19:I19"/>
    <mergeCell ref="B20:I20"/>
  </mergeCells>
  <printOptions horizontalCentered="1"/>
  <pageMargins left="0.1968503937007874" right="0.1968503937007874" top="0.984251968503937"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1">
      <selection activeCell="E5" sqref="E5:I5"/>
    </sheetView>
  </sheetViews>
  <sheetFormatPr defaultColWidth="9.00390625" defaultRowHeight="13.5"/>
  <cols>
    <col min="1" max="1" width="3.875" style="48"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00" t="s">
        <v>27</v>
      </c>
      <c r="B1" s="101"/>
      <c r="C1" s="102"/>
      <c r="D1" s="102"/>
      <c r="E1" s="102"/>
      <c r="F1" s="103"/>
      <c r="Q1" s="15" t="s">
        <v>30</v>
      </c>
    </row>
    <row r="2" spans="1:17" ht="33.75" customHeight="1" thickBot="1" thickTop="1">
      <c r="A2" s="116" t="s">
        <v>26</v>
      </c>
      <c r="B2" s="116"/>
      <c r="C2" s="116"/>
      <c r="D2" s="116"/>
      <c r="E2" s="116"/>
      <c r="F2" s="116"/>
      <c r="G2" s="116"/>
      <c r="H2" s="116"/>
      <c r="I2" s="116"/>
      <c r="J2" s="116"/>
      <c r="K2" s="116"/>
      <c r="L2" s="116"/>
      <c r="M2" s="116"/>
      <c r="N2" s="116"/>
      <c r="O2" s="116"/>
      <c r="P2" s="116"/>
      <c r="Q2" s="116"/>
    </row>
    <row r="3" spans="1:14" ht="18.75" customHeight="1" thickTop="1">
      <c r="A3" s="108" t="s">
        <v>36</v>
      </c>
      <c r="B3" s="109"/>
      <c r="C3" s="110"/>
      <c r="D3" s="111"/>
      <c r="E3" s="117" t="s">
        <v>17</v>
      </c>
      <c r="F3" s="110"/>
      <c r="G3" s="110"/>
      <c r="H3" s="110"/>
      <c r="I3" s="118"/>
      <c r="N3" s="39"/>
    </row>
    <row r="4" spans="1:14" ht="18.75" customHeight="1">
      <c r="A4" s="112" t="s">
        <v>121</v>
      </c>
      <c r="B4" s="113"/>
      <c r="C4" s="113"/>
      <c r="D4" s="124"/>
      <c r="E4" s="125" t="s">
        <v>128</v>
      </c>
      <c r="F4" s="126"/>
      <c r="G4" s="126"/>
      <c r="H4" s="126"/>
      <c r="I4" s="127"/>
      <c r="N4" s="39"/>
    </row>
    <row r="5" spans="1:17" ht="19.5" customHeight="1">
      <c r="A5" s="112" t="s">
        <v>10</v>
      </c>
      <c r="B5" s="113"/>
      <c r="C5" s="114"/>
      <c r="D5" s="115"/>
      <c r="E5" s="119" t="s">
        <v>18</v>
      </c>
      <c r="F5" s="114"/>
      <c r="G5" s="114"/>
      <c r="H5" s="114"/>
      <c r="I5" s="120"/>
      <c r="N5" s="39"/>
      <c r="Q5" s="4"/>
    </row>
    <row r="6" spans="1:17" ht="19.5" customHeight="1" thickBot="1">
      <c r="A6" s="104" t="s">
        <v>11</v>
      </c>
      <c r="B6" s="105"/>
      <c r="C6" s="106"/>
      <c r="D6" s="107"/>
      <c r="E6" s="121" t="s">
        <v>19</v>
      </c>
      <c r="F6" s="122"/>
      <c r="G6" s="122"/>
      <c r="H6" s="122"/>
      <c r="I6" s="123"/>
      <c r="N6" s="39"/>
      <c r="Q6" s="4"/>
    </row>
    <row r="7" spans="14:17" ht="15.75" customHeight="1" thickBot="1" thickTop="1">
      <c r="N7" s="20"/>
      <c r="Q7" s="4"/>
    </row>
    <row r="8" spans="1:19" ht="25.5" customHeight="1">
      <c r="A8" s="150" t="s">
        <v>0</v>
      </c>
      <c r="B8" s="151"/>
      <c r="C8" s="152"/>
      <c r="D8" s="153"/>
      <c r="E8" s="161" t="s">
        <v>4</v>
      </c>
      <c r="F8" s="158" t="s">
        <v>21</v>
      </c>
      <c r="G8" s="148" t="s">
        <v>22</v>
      </c>
      <c r="H8" s="131" t="s">
        <v>16</v>
      </c>
      <c r="I8" s="144" t="s">
        <v>20</v>
      </c>
      <c r="J8" s="145"/>
      <c r="K8" s="145"/>
      <c r="L8" s="145"/>
      <c r="M8" s="146"/>
      <c r="N8" s="139" t="s">
        <v>3</v>
      </c>
      <c r="O8" s="139" t="s">
        <v>43</v>
      </c>
      <c r="P8" s="143"/>
      <c r="Q8" s="128" t="s">
        <v>2</v>
      </c>
      <c r="R8" s="5"/>
      <c r="S8" s="5"/>
    </row>
    <row r="9" spans="1:19" ht="23.25" customHeight="1">
      <c r="A9" s="154"/>
      <c r="B9" s="155"/>
      <c r="C9" s="156"/>
      <c r="D9" s="157"/>
      <c r="E9" s="162"/>
      <c r="F9" s="159"/>
      <c r="G9" s="160"/>
      <c r="H9" s="132"/>
      <c r="I9" s="133" t="s">
        <v>14</v>
      </c>
      <c r="J9" s="141" t="s">
        <v>13</v>
      </c>
      <c r="K9" s="141"/>
      <c r="L9" s="135" t="s">
        <v>15</v>
      </c>
      <c r="M9" s="137" t="s">
        <v>23</v>
      </c>
      <c r="N9" s="140"/>
      <c r="O9" s="72" t="s">
        <v>46</v>
      </c>
      <c r="P9" s="73" t="s">
        <v>47</v>
      </c>
      <c r="Q9" s="129"/>
      <c r="R9" s="5"/>
      <c r="S9" s="5"/>
    </row>
    <row r="10" spans="1:19" ht="23.25" customHeight="1">
      <c r="A10" s="154"/>
      <c r="B10" s="155"/>
      <c r="C10" s="156"/>
      <c r="D10" s="157"/>
      <c r="E10" s="162"/>
      <c r="F10" s="159"/>
      <c r="G10" s="160"/>
      <c r="H10" s="132"/>
      <c r="I10" s="134"/>
      <c r="J10" s="148" t="s">
        <v>49</v>
      </c>
      <c r="K10" s="149"/>
      <c r="L10" s="136"/>
      <c r="M10" s="138"/>
      <c r="N10" s="130" t="s">
        <v>118</v>
      </c>
      <c r="O10" s="147" t="s">
        <v>119</v>
      </c>
      <c r="P10" s="142" t="s">
        <v>40</v>
      </c>
      <c r="Q10" s="129"/>
      <c r="R10" s="5"/>
      <c r="S10" s="5"/>
    </row>
    <row r="11" spans="1:19" ht="26.25" customHeight="1">
      <c r="A11" s="154"/>
      <c r="B11" s="155"/>
      <c r="C11" s="156"/>
      <c r="D11" s="157"/>
      <c r="E11" s="162"/>
      <c r="F11" s="159"/>
      <c r="G11" s="160"/>
      <c r="H11" s="132"/>
      <c r="I11" s="134"/>
      <c r="J11" s="64" t="s">
        <v>51</v>
      </c>
      <c r="K11" s="65" t="s">
        <v>50</v>
      </c>
      <c r="L11" s="136"/>
      <c r="M11" s="138"/>
      <c r="N11" s="130"/>
      <c r="O11" s="147"/>
      <c r="P11" s="142"/>
      <c r="Q11" s="129"/>
      <c r="R11" s="5"/>
      <c r="S11" s="5"/>
    </row>
    <row r="12" spans="1:22" s="1" customFormat="1" ht="23.25" customHeight="1">
      <c r="A12" s="154"/>
      <c r="B12" s="155"/>
      <c r="C12" s="156"/>
      <c r="D12" s="157"/>
      <c r="E12" s="16" t="s">
        <v>54</v>
      </c>
      <c r="F12" s="17" t="s">
        <v>55</v>
      </c>
      <c r="G12" s="18" t="s">
        <v>56</v>
      </c>
      <c r="H12" s="32" t="s">
        <v>57</v>
      </c>
      <c r="I12" s="23" t="s">
        <v>58</v>
      </c>
      <c r="J12" s="58" t="s">
        <v>59</v>
      </c>
      <c r="K12" s="59" t="s">
        <v>60</v>
      </c>
      <c r="L12" s="18" t="s">
        <v>61</v>
      </c>
      <c r="M12" s="21" t="s">
        <v>62</v>
      </c>
      <c r="N12" s="51" t="s">
        <v>63</v>
      </c>
      <c r="O12" s="66" t="s">
        <v>64</v>
      </c>
      <c r="P12" s="67" t="s">
        <v>65</v>
      </c>
      <c r="Q12" s="27" t="s">
        <v>66</v>
      </c>
      <c r="R12" s="33"/>
      <c r="S12" s="33"/>
      <c r="T12" s="2"/>
      <c r="U12" s="2"/>
      <c r="V12" s="2"/>
    </row>
    <row r="13" spans="1:22" s="1" customFormat="1" ht="23.25" customHeight="1">
      <c r="A13" s="99" t="s">
        <v>5</v>
      </c>
      <c r="B13" s="41" t="s">
        <v>32</v>
      </c>
      <c r="C13" s="41" t="s">
        <v>31</v>
      </c>
      <c r="D13" s="42" t="s">
        <v>6</v>
      </c>
      <c r="E13" s="26"/>
      <c r="F13" s="49" t="s">
        <v>38</v>
      </c>
      <c r="G13" s="50" t="s">
        <v>39</v>
      </c>
      <c r="H13" s="35" t="s">
        <v>12</v>
      </c>
      <c r="I13" s="36" t="s">
        <v>8</v>
      </c>
      <c r="J13" s="60" t="s">
        <v>8</v>
      </c>
      <c r="K13" s="61" t="s">
        <v>8</v>
      </c>
      <c r="L13" s="34" t="s">
        <v>9</v>
      </c>
      <c r="M13" s="37" t="s">
        <v>8</v>
      </c>
      <c r="N13" s="52" t="s">
        <v>7</v>
      </c>
      <c r="O13" s="68" t="s">
        <v>7</v>
      </c>
      <c r="P13" s="69" t="s">
        <v>12</v>
      </c>
      <c r="Q13" s="28"/>
      <c r="R13" s="33"/>
      <c r="S13" s="33"/>
      <c r="T13" s="2"/>
      <c r="U13" s="2"/>
      <c r="V13" s="2"/>
    </row>
    <row r="14" spans="1:17" ht="27" customHeight="1">
      <c r="A14" s="40" t="s">
        <v>48</v>
      </c>
      <c r="B14" s="46" t="s">
        <v>35</v>
      </c>
      <c r="C14" s="54" t="s">
        <v>41</v>
      </c>
      <c r="D14" s="9">
        <v>37</v>
      </c>
      <c r="E14" s="10" t="s">
        <v>24</v>
      </c>
      <c r="F14" s="11">
        <v>20</v>
      </c>
      <c r="G14" s="14">
        <v>160</v>
      </c>
      <c r="H14" s="25"/>
      <c r="I14" s="14">
        <v>300000</v>
      </c>
      <c r="J14" s="62">
        <v>10000</v>
      </c>
      <c r="K14" s="63">
        <v>25000</v>
      </c>
      <c r="L14" s="19">
        <v>480000</v>
      </c>
      <c r="M14" s="13">
        <v>10000</v>
      </c>
      <c r="N14" s="53">
        <f aca="true" t="shared" si="0" ref="N14:N23">(H14+(SUM(I14:K14)+L14/12)/G14)*8</f>
        <v>18750</v>
      </c>
      <c r="O14" s="70">
        <f aca="true" t="shared" si="1" ref="O14:O23">(H14+(I14+J14)/G14)*8</f>
        <v>15500</v>
      </c>
      <c r="P14" s="71">
        <f aca="true" t="shared" si="2" ref="P14:P23">O14/8</f>
        <v>1937.5</v>
      </c>
      <c r="Q14" s="57" t="s">
        <v>42</v>
      </c>
    </row>
    <row r="15" spans="1:17" ht="27" customHeight="1">
      <c r="A15" s="40" t="s">
        <v>67</v>
      </c>
      <c r="B15" s="46" t="s">
        <v>33</v>
      </c>
      <c r="C15" s="44" t="s">
        <v>37</v>
      </c>
      <c r="D15" s="9">
        <v>49</v>
      </c>
      <c r="E15" s="10" t="s">
        <v>25</v>
      </c>
      <c r="F15" s="11">
        <v>25</v>
      </c>
      <c r="G15" s="14">
        <v>120</v>
      </c>
      <c r="H15" s="22">
        <v>850</v>
      </c>
      <c r="I15" s="24"/>
      <c r="J15" s="62"/>
      <c r="K15" s="63">
        <v>20000</v>
      </c>
      <c r="L15" s="19">
        <v>60000</v>
      </c>
      <c r="M15" s="13"/>
      <c r="N15" s="53">
        <f t="shared" si="0"/>
        <v>8466.666666666666</v>
      </c>
      <c r="O15" s="70">
        <f t="shared" si="1"/>
        <v>6800</v>
      </c>
      <c r="P15" s="71">
        <f t="shared" si="2"/>
        <v>850</v>
      </c>
      <c r="Q15" s="57" t="s">
        <v>42</v>
      </c>
    </row>
    <row r="16" spans="1:17" ht="27" customHeight="1">
      <c r="A16" s="40" t="s">
        <v>68</v>
      </c>
      <c r="B16" s="46" t="s">
        <v>34</v>
      </c>
      <c r="C16" s="44" t="s">
        <v>37</v>
      </c>
      <c r="D16" s="9">
        <v>27</v>
      </c>
      <c r="E16" s="10" t="s">
        <v>25</v>
      </c>
      <c r="F16" s="11">
        <v>25</v>
      </c>
      <c r="G16" s="14">
        <v>120</v>
      </c>
      <c r="H16" s="22">
        <v>850</v>
      </c>
      <c r="I16" s="24"/>
      <c r="J16" s="62"/>
      <c r="K16" s="63">
        <v>25000</v>
      </c>
      <c r="L16" s="19">
        <v>60000</v>
      </c>
      <c r="M16" s="13"/>
      <c r="N16" s="53">
        <f t="shared" si="0"/>
        <v>8800</v>
      </c>
      <c r="O16" s="70">
        <f t="shared" si="1"/>
        <v>6800</v>
      </c>
      <c r="P16" s="71">
        <f t="shared" si="2"/>
        <v>850</v>
      </c>
      <c r="Q16" s="57" t="s">
        <v>42</v>
      </c>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horizontalCentered="1"/>
  <pageMargins left="0.1968503937007874" right="0.1968503937007874" top="0.984251968503937" bottom="0.1968503937007874" header="0" footer="0"/>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5" t="s">
        <v>28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63" t="s">
        <v>44</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row>
    <row r="3" spans="1:42" s="31" customFormat="1" ht="16.5" customHeight="1">
      <c r="A3" s="30"/>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row>
    <row r="4" spans="1:42" s="31" customFormat="1" ht="16.5" customHeight="1">
      <c r="A4" s="30">
        <v>2</v>
      </c>
      <c r="B4" s="163" t="s">
        <v>78</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row>
    <row r="5" spans="1:42" s="31" customFormat="1" ht="16.5" customHeight="1">
      <c r="A5" s="30"/>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31" customFormat="1" ht="16.5" customHeight="1">
      <c r="A6" s="30">
        <v>3</v>
      </c>
      <c r="B6" s="163" t="s">
        <v>79</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31" customFormat="1" ht="16.5" customHeight="1">
      <c r="A7" s="30"/>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31" customFormat="1" ht="16.5" customHeight="1">
      <c r="A8" s="30">
        <v>4</v>
      </c>
      <c r="B8" s="38" t="s">
        <v>70</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63" t="s">
        <v>120</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row>
    <row r="10" spans="1:42" s="31" customFormat="1" ht="16.5" customHeight="1">
      <c r="A10" s="30"/>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row>
    <row r="11" spans="1:42" s="31" customFormat="1" ht="16.5" customHeight="1">
      <c r="A11" s="30">
        <v>6</v>
      </c>
      <c r="B11" s="38" t="s">
        <v>71</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72</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63" t="s">
        <v>69</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row>
    <row r="14" spans="1:42" s="31" customFormat="1" ht="16.5" customHeight="1">
      <c r="A14" s="30"/>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row>
    <row r="15" spans="1:42" s="31" customFormat="1" ht="16.5" customHeight="1">
      <c r="A15" s="30"/>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row>
    <row r="16" spans="1:42" s="31" customFormat="1" ht="16.5" customHeight="1">
      <c r="A16" s="30"/>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row>
    <row r="17" spans="1:42" s="31" customFormat="1" ht="16.5" customHeight="1">
      <c r="A17" s="30"/>
      <c r="B17" s="47" t="s">
        <v>93</v>
      </c>
      <c r="C17" s="38" t="s">
        <v>52</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7" t="s">
        <v>94</v>
      </c>
      <c r="C18" s="38" t="s">
        <v>53</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95</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96</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63" t="s">
        <v>125</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row>
    <row r="22" spans="1:42" s="31" customFormat="1" ht="16.5" customHeight="1">
      <c r="A22" s="30"/>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row>
    <row r="23" spans="1:42" s="31" customFormat="1" ht="16.5" customHeight="1">
      <c r="A23" s="30">
        <v>12</v>
      </c>
      <c r="B23" s="163" t="s">
        <v>45</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row>
    <row r="24" spans="1:42" s="31" customFormat="1" ht="16.5" customHeight="1">
      <c r="A24" s="30"/>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row>
    <row r="25" spans="1:42" s="31" customFormat="1" ht="16.5" customHeight="1">
      <c r="A25" s="30"/>
      <c r="B25" s="38"/>
      <c r="C25" s="163" t="s">
        <v>73</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row>
    <row r="26" spans="1:42" s="31" customFormat="1" ht="16.5" customHeight="1">
      <c r="A26" s="30"/>
      <c r="B26" s="38"/>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row>
    <row r="27" spans="1:42" s="31" customFormat="1" ht="16.5" customHeight="1">
      <c r="A27" s="30"/>
      <c r="B27" s="38"/>
      <c r="C27" s="38"/>
      <c r="D27" s="38" t="s">
        <v>74</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75</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76</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77</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1</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29</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63" t="s">
        <v>126</v>
      </c>
      <c r="C33" s="163"/>
      <c r="D33" s="163"/>
      <c r="E33" s="163"/>
      <c r="F33" s="163"/>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row>
    <row r="34" spans="2:42" ht="16.5" customHeight="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row>
    <row r="35" spans="2:42" ht="16.5" customHeigh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row>
    <row r="36" spans="2:42" ht="16.5" customHeight="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row>
  </sheetData>
  <sheetProtection/>
  <mergeCells count="9">
    <mergeCell ref="C25:AP26"/>
    <mergeCell ref="B9:AP10"/>
    <mergeCell ref="B33:AP36"/>
    <mergeCell ref="B2:AP3"/>
    <mergeCell ref="B13:AP16"/>
    <mergeCell ref="B21:AP22"/>
    <mergeCell ref="B4:AP5"/>
    <mergeCell ref="B6:AP7"/>
    <mergeCell ref="B23:AP24"/>
  </mergeCells>
  <printOptions horizontalCentered="1"/>
  <pageMargins left="0.1968503937007874" right="0.1968503937007874" top="0.7086614173228347" bottom="0"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honbukeiei-10</cp:lastModifiedBy>
  <cp:lastPrinted>2013-11-13T02:02:08Z</cp:lastPrinted>
  <dcterms:created xsi:type="dcterms:W3CDTF">2002-04-09T06:12:27Z</dcterms:created>
  <dcterms:modified xsi:type="dcterms:W3CDTF">2023-01-25T04:25:19Z</dcterms:modified>
  <cp:category/>
  <cp:version/>
  <cp:contentType/>
  <cp:contentStatus/>
</cp:coreProperties>
</file>