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05" windowWidth="15135" windowHeight="7350" tabRatio="900" activeTab="0"/>
  </bookViews>
  <sheets>
    <sheet name="鏡（金抜き)" sheetId="1" r:id="rId1"/>
    <sheet name="特殊樹木保守育成1年契約（金抜き)" sheetId="2" r:id="rId2"/>
    <sheet name="Sheet1" sheetId="3" r:id="rId3"/>
  </sheets>
  <definedNames>
    <definedName name="\A">#REF!</definedName>
    <definedName name="\B">#REF!</definedName>
    <definedName name="_xlnm.Print_Area" localSheetId="1">'特殊樹木保守育成1年契約（金抜き)'!$A$1:$H$255</definedName>
  </definedNames>
  <calcPr fullCalcOnLoad="1"/>
</workbook>
</file>

<file path=xl/sharedStrings.xml><?xml version="1.0" encoding="utf-8"?>
<sst xmlns="http://schemas.openxmlformats.org/spreadsheetml/2006/main" count="495" uniqueCount="208">
  <si>
    <t>委託名</t>
  </si>
  <si>
    <t>内　　　　　訳</t>
  </si>
  <si>
    <t>工　種・名　称</t>
  </si>
  <si>
    <t>種　別</t>
  </si>
  <si>
    <t>形状・寸法</t>
  </si>
  <si>
    <t>単位</t>
  </si>
  <si>
    <t>数　　量</t>
  </si>
  <si>
    <t>単　　価</t>
  </si>
  <si>
    <t>金　  　額</t>
  </si>
  <si>
    <t>摘　　　　要</t>
  </si>
  <si>
    <t>式</t>
  </si>
  <si>
    <t>直接経費</t>
  </si>
  <si>
    <t>共通仮設費</t>
  </si>
  <si>
    <t>現場管理費</t>
  </si>
  <si>
    <t>一般管理費</t>
  </si>
  <si>
    <t>小計</t>
  </si>
  <si>
    <t>計</t>
  </si>
  <si>
    <t>委託料</t>
  </si>
  <si>
    <t>消費税及び地方消費税</t>
  </si>
  <si>
    <t>合計</t>
  </si>
  <si>
    <t>明  細  表</t>
  </si>
  <si>
    <t>内</t>
  </si>
  <si>
    <t>容</t>
  </si>
  <si>
    <t>工　　　　　　種</t>
  </si>
  <si>
    <t>(</t>
  </si>
  <si>
    <t xml:space="preserve">     内       訳</t>
  </si>
  <si>
    <t>　</t>
  </si>
  <si>
    <t>本</t>
  </si>
  <si>
    <t>年</t>
  </si>
  <si>
    <t>諸雑費</t>
  </si>
  <si>
    <t>トラック運転</t>
  </si>
  <si>
    <t>時間</t>
  </si>
  <si>
    <t>式</t>
  </si>
  <si>
    <t>) 　　 代 価 表</t>
  </si>
  <si>
    <t xml:space="preserve"> 　　 代 価 表</t>
  </si>
  <si>
    <t>造園工</t>
  </si>
  <si>
    <t>人</t>
  </si>
  <si>
    <t>普通作業員</t>
  </si>
  <si>
    <t>％</t>
  </si>
  <si>
    <t>一般運転手</t>
  </si>
  <si>
    <t>軽油</t>
  </si>
  <si>
    <t>ℓ</t>
  </si>
  <si>
    <t>機械損料</t>
  </si>
  <si>
    <t>―</t>
  </si>
  <si>
    <t>第　    ２ 　号</t>
  </si>
  <si>
    <t>ゴミ処理費</t>
  </si>
  <si>
    <t>可燃物</t>
  </si>
  <si>
    <t>1時間当たり</t>
  </si>
  <si>
    <t>普通２ｔ積</t>
  </si>
  <si>
    <t>台</t>
  </si>
  <si>
    <t>計</t>
  </si>
  <si>
    <t>トラック運搬</t>
  </si>
  <si>
    <t>1台当たり</t>
  </si>
  <si>
    <t>ミドリ摘み工（１）</t>
  </si>
  <si>
    <t>ミドリ摘み工（２）</t>
  </si>
  <si>
    <t>古葉取り整枝工（１）</t>
  </si>
  <si>
    <t>古葉取り整枝工（２）</t>
  </si>
  <si>
    <t>クロマツ小</t>
  </si>
  <si>
    <t>クロマツ大</t>
  </si>
  <si>
    <t>タギョウショウ小</t>
  </si>
  <si>
    <t>タギョウショウ中</t>
  </si>
  <si>
    <t>タギョウショウ大</t>
  </si>
  <si>
    <t>普通2t</t>
  </si>
  <si>
    <t>樹高400㎝未満</t>
  </si>
  <si>
    <t>樹高400㎝以上</t>
  </si>
  <si>
    <t>樹冠250㎝未満</t>
  </si>
  <si>
    <t>樹冠250㎝以上300㎝未満</t>
  </si>
  <si>
    <t>樹冠300㎝以上</t>
  </si>
  <si>
    <t>施肥工</t>
  </si>
  <si>
    <t>回</t>
  </si>
  <si>
    <t>第　   ３ 　号</t>
  </si>
  <si>
    <t>薬散工</t>
  </si>
  <si>
    <t>病害虫防除工（１）</t>
  </si>
  <si>
    <t>病害虫防除工（２）</t>
  </si>
  <si>
    <t>病害虫防除工（３）</t>
  </si>
  <si>
    <t>病害虫防除工（４）</t>
  </si>
  <si>
    <t>病害虫防除工（５）</t>
  </si>
  <si>
    <t>第　    ４ 　号</t>
  </si>
  <si>
    <t>11.5km、DID区間有り</t>
  </si>
  <si>
    <t>植物公園特殊樹木保守育成業務</t>
  </si>
  <si>
    <t>100本あたり</t>
  </si>
  <si>
    <t>肥料</t>
  </si>
  <si>
    <t>ウッドエース4号同等品</t>
  </si>
  <si>
    <t>360g/1本</t>
  </si>
  <si>
    <t>１本当り</t>
  </si>
  <si>
    <t>単　　価</t>
  </si>
  <si>
    <t>病害虫防除</t>
  </si>
  <si>
    <t>1回当たり</t>
  </si>
  <si>
    <t>500倍希釈</t>
  </si>
  <si>
    <t>360g/本（4か所）</t>
  </si>
  <si>
    <t>ウッドエース</t>
  </si>
  <si>
    <t>スミチオン乳剤</t>
  </si>
  <si>
    <t>石灰硫黄合剤</t>
  </si>
  <si>
    <t>第２号代価表</t>
  </si>
  <si>
    <t>普通２ｔ積</t>
  </si>
  <si>
    <t>第　 　１ 号</t>
  </si>
  <si>
    <t>第１号代価表参照</t>
  </si>
  <si>
    <t>第３号代価表</t>
  </si>
  <si>
    <t>第４号代価表</t>
  </si>
  <si>
    <t>第５号代価表</t>
  </si>
  <si>
    <t>第６号代価表</t>
  </si>
  <si>
    <t>第７号代価表</t>
  </si>
  <si>
    <t>第８号代価表</t>
  </si>
  <si>
    <t>第     ９  号</t>
  </si>
  <si>
    <t>薬剤</t>
  </si>
  <si>
    <t>展着剤</t>
  </si>
  <si>
    <t>マイリノー同等品</t>
  </si>
  <si>
    <t>10000倍希釈</t>
  </si>
  <si>
    <t>バロックフロアブル</t>
  </si>
  <si>
    <t>2000倍希釈</t>
  </si>
  <si>
    <t>第　 　６ 号</t>
  </si>
  <si>
    <t>1000倍希釈</t>
  </si>
  <si>
    <t>第　 　７ 号</t>
  </si>
  <si>
    <t>マツグリーン液剤２</t>
  </si>
  <si>
    <t>100倍希釈</t>
  </si>
  <si>
    <t>第　 　８ 号</t>
  </si>
  <si>
    <t>20倍希釈</t>
  </si>
  <si>
    <t>純業務費</t>
  </si>
  <si>
    <t>業務原価</t>
  </si>
  <si>
    <t>設計</t>
  </si>
  <si>
    <t>検算</t>
  </si>
  <si>
    <t>浄書</t>
  </si>
  <si>
    <t>照合</t>
  </si>
  <si>
    <t>課長</t>
  </si>
  <si>
    <t>園長</t>
  </si>
  <si>
    <t>委  託　設　計　書</t>
  </si>
  <si>
    <t xml:space="preserve">  (公益財団法人  広島市みどり生きもの協会）</t>
  </si>
  <si>
    <t>年度</t>
  </si>
  <si>
    <t>第</t>
  </si>
  <si>
    <t>会計名</t>
  </si>
  <si>
    <t>款</t>
  </si>
  <si>
    <t>項</t>
  </si>
  <si>
    <t>目</t>
  </si>
  <si>
    <t>所属</t>
  </si>
  <si>
    <t>提出</t>
  </si>
  <si>
    <t>請負</t>
  </si>
  <si>
    <t>一般競争入札</t>
  </si>
  <si>
    <t>号</t>
  </si>
  <si>
    <t>公益目的事業
会計</t>
  </si>
  <si>
    <t>事業費支出</t>
  </si>
  <si>
    <t>植物公園
事業費支出</t>
  </si>
  <si>
    <t>委託料支出</t>
  </si>
  <si>
    <t>植物公園</t>
  </si>
  <si>
    <t xml:space="preserve">委託金額 </t>
  </si>
  <si>
    <t xml:space="preserve">委託名 </t>
  </si>
  <si>
    <t>委託場所</t>
  </si>
  <si>
    <t xml:space="preserve">金     </t>
  </si>
  <si>
    <t xml:space="preserve">  </t>
  </si>
  <si>
    <t>円</t>
  </si>
  <si>
    <t>広島市佐伯区倉重三丁目</t>
  </si>
  <si>
    <t>施行理由：</t>
  </si>
  <si>
    <t>設計概要</t>
  </si>
  <si>
    <t>記</t>
  </si>
  <si>
    <t>１式</t>
  </si>
  <si>
    <t xml:space="preserve">  設計書鏡(業務委託）</t>
  </si>
  <si>
    <t>本業務は、園内の修景整備のためのクロマツ等の特殊樹木の保守育成を行うものである。</t>
  </si>
  <si>
    <t>せん定工</t>
  </si>
  <si>
    <t xml:space="preserve"> 植物公園特殊樹木保守育成業務</t>
  </si>
  <si>
    <t>マツグリーン液剤２
（100倍）</t>
  </si>
  <si>
    <t>スミチオン乳剤
（1000倍）</t>
  </si>
  <si>
    <t>バロックフロアブル
（2000倍）</t>
  </si>
  <si>
    <t>キノンドー水和剤40
（500倍）</t>
  </si>
  <si>
    <t>石灰硫黄合剤
（20倍）</t>
  </si>
  <si>
    <t>kg</t>
  </si>
  <si>
    <t>第　１号明細表参照</t>
  </si>
  <si>
    <t>係長</t>
  </si>
  <si>
    <t>キノンドー水和剤40</t>
  </si>
  <si>
    <t>(</t>
  </si>
  <si>
    <t>) 　　 代 価 表</t>
  </si>
  <si>
    <t>第　２号明細表参照</t>
  </si>
  <si>
    <t>第　３号明細表参照</t>
  </si>
  <si>
    <t>第　４号明細表参照</t>
  </si>
  <si>
    <t>委託金額  　　　　　　　　　　円　　　　　</t>
  </si>
  <si>
    <t>金　　 　　　（　　　　　　　円　）　　</t>
  </si>
  <si>
    <t>（　　　　　　）</t>
  </si>
  <si>
    <t>100本当たり</t>
  </si>
  <si>
    <t>特殊作業員</t>
  </si>
  <si>
    <t>動力噴霧器損料</t>
  </si>
  <si>
    <t>日</t>
  </si>
  <si>
    <t>１本当たり</t>
  </si>
  <si>
    <t>令和</t>
  </si>
  <si>
    <t>病害虫防除工（６）</t>
  </si>
  <si>
    <t>第10号代価表</t>
  </si>
  <si>
    <t>ℓ</t>
  </si>
  <si>
    <t>トップジンＭ水和剤</t>
  </si>
  <si>
    <t>トップジンＭ水和剤
（1000倍）</t>
  </si>
  <si>
    <t>第９号代価表</t>
  </si>
  <si>
    <t>ガソリン</t>
  </si>
  <si>
    <t>普通型
２ｔ</t>
  </si>
  <si>
    <t>％</t>
  </si>
  <si>
    <t>第   １０  号</t>
  </si>
  <si>
    <t>第　 　５ 号</t>
  </si>
  <si>
    <t>第　 　２ 号</t>
  </si>
  <si>
    <t>第　 　４ 号</t>
  </si>
  <si>
    <t>第　   ３ 号</t>
  </si>
  <si>
    <t>第　    1 　号</t>
  </si>
  <si>
    <t xml:space="preserve"> 令和3年2月</t>
  </si>
  <si>
    <t>令和3年1月</t>
  </si>
  <si>
    <t>契約期間　契約締結日から令和4年3月31日まで
履行期間　令和3年4月1日から令和4年3月31日まで</t>
  </si>
  <si>
    <t>Gp</t>
  </si>
  <si>
    <t>薬量200ℓ/42本</t>
  </si>
  <si>
    <t>薬量150ℓ/42本</t>
  </si>
  <si>
    <t>薬量300ℓ/42本</t>
  </si>
  <si>
    <t>300ℓ/42本</t>
  </si>
  <si>
    <t>200ℓ/42本</t>
  </si>
  <si>
    <t>150ℓ/42本</t>
  </si>
  <si>
    <t>15.12kg/42本</t>
  </si>
  <si>
    <t>300ℓ/42本</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</si>
</sst>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_);[Red]\(0.0\)"/>
    <numFmt numFmtId="180" formatCode="#,##0.0_ "/>
    <numFmt numFmtId="181" formatCode="#,##0.00_);[Red]\(#,##0.00\)"/>
    <numFmt numFmtId="182" formatCode="#,##0_);[Red]\(#,##0\)"/>
    <numFmt numFmtId="183" formatCode="#,##0.000;\-#,##0.000"/>
    <numFmt numFmtId="184" formatCode="0.000"/>
    <numFmt numFmtId="185" formatCode="[$-411]gee\.mm\.dd"/>
    <numFmt numFmtId="186" formatCode="0.00_);[Red]\(0.00\)"/>
    <numFmt numFmtId="187" formatCode="0.00_ "/>
    <numFmt numFmtId="188" formatCode="#,##0;[Red]#,##0"/>
    <numFmt numFmtId="189" formatCode="0_ "/>
    <numFmt numFmtId="190" formatCode="0.00000_ "/>
    <numFmt numFmtId="191" formatCode="0.0_ "/>
    <numFmt numFmtId="192" formatCode="0.000_ "/>
    <numFmt numFmtId="193" formatCode="0.0000_ "/>
    <numFmt numFmtId="194" formatCode="0.00000000000_ "/>
    <numFmt numFmtId="195" formatCode="#,##0.0000_ "/>
    <numFmt numFmtId="196" formatCode="#,##0.000000000000000_ "/>
    <numFmt numFmtId="197" formatCode="0.000_);[Red]\(0.000\)"/>
    <numFmt numFmtId="198" formatCode="#,##0.00000_ "/>
    <numFmt numFmtId="199" formatCode="0.0000_);[Red]\(0.0000\)"/>
    <numFmt numFmtId="200" formatCode="0_);[Red]\(0\)"/>
    <numFmt numFmtId="201" formatCode="#,##0.000000000000000_);[Red]\(#,##0.000000000000000\)"/>
    <numFmt numFmtId="202" formatCode="&quot;¥&quot;#,##0_);[Red]\(&quot;¥&quot;#,##0\)"/>
    <numFmt numFmtId="203" formatCode="#,##0.0"/>
    <numFmt numFmtId="204" formatCode="[$]ggge&quot;年&quot;m&quot;月&quot;d&quot;日&quot;;@"/>
    <numFmt numFmtId="205" formatCode="[$-411]gge&quot;年&quot;m&quot;月&quot;d&quot;日&quot;;@"/>
    <numFmt numFmtId="206" formatCode="[$]gge&quot;年&quot;m&quot;月&quot;d&quot;日&quot;;@"/>
  </numFmts>
  <fonts count="52">
    <font>
      <sz val="11"/>
      <name val="ＭＳ Ｐゴシック"/>
      <family val="3"/>
    </font>
    <font>
      <sz val="12"/>
      <name val="ＭＳ 明朝"/>
      <family val="1"/>
    </font>
    <font>
      <sz val="10"/>
      <name val="ＭＳ 明朝"/>
      <family val="1"/>
    </font>
    <font>
      <sz val="6"/>
      <name val="ＭＳ Ｐゴシック"/>
      <family val="3"/>
    </font>
    <font>
      <sz val="16"/>
      <name val="ＭＳ 明朝"/>
      <family val="1"/>
    </font>
    <font>
      <sz val="11"/>
      <name val="ＭＳ 明朝"/>
      <family val="1"/>
    </font>
    <font>
      <sz val="14"/>
      <name val="ＭＳ 明朝"/>
      <family val="1"/>
    </font>
    <font>
      <sz val="9"/>
      <name val="ＭＳ 明朝"/>
      <family val="1"/>
    </font>
    <font>
      <sz val="11"/>
      <name val="ＭＳ Ｐ明朝"/>
      <family val="1"/>
    </font>
    <font>
      <sz val="28"/>
      <name val="ＭＳ ゴシック"/>
      <family val="3"/>
    </font>
    <font>
      <sz val="18"/>
      <name val="ＭＳ ゴシック"/>
      <family val="3"/>
    </font>
    <font>
      <sz val="18"/>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dashed">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37" fontId="6" fillId="0" borderId="0">
      <alignment/>
      <protection/>
    </xf>
    <xf numFmtId="0" fontId="49" fillId="0" borderId="0" applyNumberFormat="0" applyFill="0" applyBorder="0" applyAlignment="0" applyProtection="0"/>
    <xf numFmtId="0" fontId="6" fillId="0" borderId="0">
      <alignment/>
      <protection/>
    </xf>
    <xf numFmtId="0" fontId="50" fillId="32" borderId="0" applyNumberFormat="0" applyBorder="0" applyAlignment="0" applyProtection="0"/>
  </cellStyleXfs>
  <cellXfs count="253">
    <xf numFmtId="0" fontId="0" fillId="0" borderId="0" xfId="0" applyAlignment="1">
      <alignment/>
    </xf>
    <xf numFmtId="0" fontId="1" fillId="33" borderId="0" xfId="0" applyFont="1" applyFill="1" applyBorder="1" applyAlignment="1" applyProtection="1">
      <alignment/>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protection/>
    </xf>
    <xf numFmtId="0" fontId="1" fillId="33" borderId="11" xfId="0" applyFont="1" applyFill="1" applyBorder="1" applyAlignment="1" applyProtection="1">
      <alignment horizontal="right" vertical="center"/>
      <protection/>
    </xf>
    <xf numFmtId="0" fontId="1" fillId="33" borderId="11"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0" fillId="33" borderId="0" xfId="0" applyFill="1" applyAlignment="1">
      <alignment/>
    </xf>
    <xf numFmtId="0" fontId="1" fillId="33" borderId="12" xfId="0" applyFont="1" applyFill="1" applyBorder="1" applyAlignment="1" applyProtection="1">
      <alignment vertical="center"/>
      <protection/>
    </xf>
    <xf numFmtId="0" fontId="1" fillId="33" borderId="13" xfId="0" applyFont="1" applyFill="1" applyBorder="1" applyAlignment="1" applyProtection="1">
      <alignment/>
      <protection/>
    </xf>
    <xf numFmtId="0" fontId="1" fillId="33" borderId="14"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1" fillId="33" borderId="14" xfId="0" applyFont="1" applyFill="1" applyBorder="1" applyAlignment="1" applyProtection="1">
      <alignment/>
      <protection/>
    </xf>
    <xf numFmtId="0" fontId="1" fillId="33" borderId="15"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7" xfId="0" applyFont="1" applyFill="1" applyBorder="1" applyAlignment="1" applyProtection="1">
      <alignment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39" fontId="1" fillId="33" borderId="20" xfId="0" applyNumberFormat="1"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178" fontId="1" fillId="33" borderId="0" xfId="0" applyNumberFormat="1"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22" xfId="0" applyFont="1" applyFill="1" applyBorder="1" applyAlignment="1" applyProtection="1">
      <alignment horizontal="center" vertical="center"/>
      <protection/>
    </xf>
    <xf numFmtId="37" fontId="1" fillId="33" borderId="22" xfId="0" applyNumberFormat="1"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center" vertical="center"/>
      <protection/>
    </xf>
    <xf numFmtId="37" fontId="1" fillId="33" borderId="23" xfId="0" applyNumberFormat="1" applyFont="1" applyFill="1" applyBorder="1" applyAlignment="1" applyProtection="1">
      <alignment vertical="center"/>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1" fillId="33" borderId="26" xfId="0" applyFont="1" applyFill="1" applyBorder="1" applyAlignment="1" applyProtection="1">
      <alignment/>
      <protection/>
    </xf>
    <xf numFmtId="176" fontId="1" fillId="33" borderId="26" xfId="0" applyNumberFormat="1" applyFont="1" applyFill="1" applyBorder="1" applyAlignment="1" applyProtection="1">
      <alignment/>
      <protection/>
    </xf>
    <xf numFmtId="178" fontId="1" fillId="33" borderId="26" xfId="0" applyNumberFormat="1" applyFont="1" applyFill="1" applyBorder="1" applyAlignment="1" applyProtection="1">
      <alignment horizontal="right" vertical="center"/>
      <protection/>
    </xf>
    <xf numFmtId="178" fontId="1" fillId="33" borderId="26" xfId="0" applyNumberFormat="1" applyFont="1" applyFill="1" applyBorder="1" applyAlignment="1" applyProtection="1">
      <alignment vertical="center"/>
      <protection/>
    </xf>
    <xf numFmtId="0" fontId="1" fillId="33" borderId="27" xfId="0" applyFont="1" applyFill="1" applyBorder="1" applyAlignment="1" applyProtection="1">
      <alignment vertical="center"/>
      <protection/>
    </xf>
    <xf numFmtId="0" fontId="1" fillId="33" borderId="25" xfId="0" applyFont="1" applyFill="1" applyBorder="1" applyAlignment="1" applyProtection="1">
      <alignment/>
      <protection/>
    </xf>
    <xf numFmtId="178" fontId="1" fillId="33" borderId="26" xfId="0" applyNumberFormat="1" applyFont="1" applyFill="1" applyBorder="1" applyAlignment="1" applyProtection="1">
      <alignment/>
      <protection/>
    </xf>
    <xf numFmtId="0" fontId="1" fillId="33" borderId="27" xfId="0" applyFont="1" applyFill="1" applyBorder="1" applyAlignment="1" applyProtection="1">
      <alignment/>
      <protection/>
    </xf>
    <xf numFmtId="176" fontId="1" fillId="33" borderId="23" xfId="0" applyNumberFormat="1" applyFont="1" applyFill="1" applyBorder="1" applyAlignment="1" applyProtection="1">
      <alignment horizontal="center" vertical="center"/>
      <protection/>
    </xf>
    <xf numFmtId="178" fontId="1" fillId="33" borderId="23" xfId="0" applyNumberFormat="1" applyFont="1" applyFill="1" applyBorder="1" applyAlignment="1" applyProtection="1">
      <alignment horizontal="center" vertical="center"/>
      <protection/>
    </xf>
    <xf numFmtId="178" fontId="1" fillId="33" borderId="22" xfId="0" applyNumberFormat="1" applyFont="1" applyFill="1" applyBorder="1" applyAlignment="1" applyProtection="1">
      <alignment vertical="center"/>
      <protection/>
    </xf>
    <xf numFmtId="37" fontId="1" fillId="33" borderId="23" xfId="0" applyNumberFormat="1" applyFont="1" applyFill="1" applyBorder="1" applyAlignment="1" applyProtection="1">
      <alignment horizontal="right" vertical="center"/>
      <protection/>
    </xf>
    <xf numFmtId="37" fontId="1" fillId="33" borderId="22" xfId="0" applyNumberFormat="1" applyFont="1" applyFill="1" applyBorder="1" applyAlignment="1" applyProtection="1">
      <alignment horizontal="right" vertical="center"/>
      <protection/>
    </xf>
    <xf numFmtId="0" fontId="2" fillId="33" borderId="23" xfId="0" applyFont="1" applyFill="1" applyBorder="1" applyAlignment="1" applyProtection="1">
      <alignment vertical="center"/>
      <protection/>
    </xf>
    <xf numFmtId="178" fontId="1" fillId="33" borderId="22" xfId="0" applyNumberFormat="1" applyFont="1" applyFill="1" applyBorder="1" applyAlignment="1" applyProtection="1">
      <alignment horizontal="right" vertical="center"/>
      <protection/>
    </xf>
    <xf numFmtId="178" fontId="1" fillId="33" borderId="23" xfId="0" applyNumberFormat="1" applyFont="1" applyFill="1" applyBorder="1" applyAlignment="1" applyProtection="1">
      <alignment horizontal="right" vertical="center"/>
      <protection/>
    </xf>
    <xf numFmtId="178" fontId="1" fillId="33" borderId="0" xfId="0" applyNumberFormat="1" applyFont="1" applyFill="1" applyBorder="1" applyAlignment="1" applyProtection="1">
      <alignment horizontal="right" vertical="center"/>
      <protection/>
    </xf>
    <xf numFmtId="37" fontId="1" fillId="33" borderId="0" xfId="0" applyNumberFormat="1" applyFont="1" applyFill="1" applyBorder="1" applyAlignment="1" applyProtection="1">
      <alignment horizontal="right" vertical="center"/>
      <protection/>
    </xf>
    <xf numFmtId="0" fontId="1" fillId="33" borderId="24" xfId="0" applyFont="1" applyFill="1" applyBorder="1" applyAlignment="1" applyProtection="1">
      <alignment horizontal="center" vertical="center"/>
      <protection/>
    </xf>
    <xf numFmtId="0" fontId="1" fillId="33" borderId="26" xfId="0" applyFont="1" applyFill="1" applyBorder="1" applyAlignment="1" applyProtection="1">
      <alignment horizontal="center"/>
      <protection/>
    </xf>
    <xf numFmtId="176" fontId="0" fillId="33" borderId="0" xfId="0" applyNumberFormat="1" applyFill="1" applyAlignment="1">
      <alignment/>
    </xf>
    <xf numFmtId="0" fontId="1" fillId="33" borderId="26" xfId="0" applyFont="1" applyFill="1" applyBorder="1" applyAlignment="1" applyProtection="1">
      <alignment horizontal="center" vertical="center"/>
      <protection/>
    </xf>
    <xf numFmtId="177" fontId="1" fillId="33" borderId="23" xfId="0" applyNumberFormat="1" applyFont="1" applyFill="1" applyBorder="1" applyAlignment="1" applyProtection="1">
      <alignment vertical="center"/>
      <protection/>
    </xf>
    <xf numFmtId="178" fontId="1" fillId="33" borderId="23" xfId="0" applyNumberFormat="1" applyFont="1" applyFill="1" applyBorder="1" applyAlignment="1" applyProtection="1">
      <alignment vertical="center"/>
      <protection/>
    </xf>
    <xf numFmtId="176" fontId="1" fillId="33" borderId="23" xfId="0" applyNumberFormat="1" applyFont="1" applyFill="1" applyBorder="1" applyAlignment="1" applyProtection="1">
      <alignment vertical="center"/>
      <protection/>
    </xf>
    <xf numFmtId="0" fontId="1" fillId="33" borderId="23" xfId="0" applyFont="1" applyFill="1" applyBorder="1" applyAlignment="1" applyProtection="1">
      <alignment vertical="center" wrapText="1"/>
      <protection/>
    </xf>
    <xf numFmtId="0" fontId="1" fillId="33" borderId="0" xfId="0" applyFont="1" applyFill="1" applyBorder="1" applyAlignment="1" applyProtection="1">
      <alignment horizontal="center"/>
      <protection/>
    </xf>
    <xf numFmtId="176" fontId="1" fillId="33" borderId="0" xfId="0" applyNumberFormat="1" applyFont="1" applyFill="1" applyBorder="1" applyAlignment="1" applyProtection="1">
      <alignment/>
      <protection/>
    </xf>
    <xf numFmtId="178" fontId="1" fillId="33" borderId="0" xfId="0" applyNumberFormat="1" applyFont="1" applyFill="1" applyBorder="1" applyAlignment="1" applyProtection="1">
      <alignment/>
      <protection/>
    </xf>
    <xf numFmtId="176" fontId="1" fillId="33" borderId="24" xfId="0" applyNumberFormat="1" applyFont="1" applyFill="1" applyBorder="1" applyAlignment="1" applyProtection="1">
      <alignment vertical="center"/>
      <protection/>
    </xf>
    <xf numFmtId="178" fontId="1" fillId="33" borderId="28" xfId="0" applyNumberFormat="1" applyFont="1" applyFill="1" applyBorder="1" applyAlignment="1" applyProtection="1">
      <alignment vertical="center"/>
      <protection/>
    </xf>
    <xf numFmtId="178" fontId="1" fillId="33" borderId="17" xfId="0" applyNumberFormat="1" applyFont="1" applyFill="1" applyBorder="1" applyAlignment="1" applyProtection="1">
      <alignment vertical="center"/>
      <protection/>
    </xf>
    <xf numFmtId="176" fontId="1" fillId="33" borderId="0" xfId="0" applyNumberFormat="1" applyFont="1" applyFill="1" applyBorder="1" applyAlignment="1" applyProtection="1">
      <alignment vertical="center"/>
      <protection/>
    </xf>
    <xf numFmtId="0" fontId="1" fillId="33" borderId="29" xfId="0" applyFont="1" applyFill="1" applyBorder="1" applyAlignment="1" applyProtection="1">
      <alignment vertical="center"/>
      <protection/>
    </xf>
    <xf numFmtId="0" fontId="0" fillId="33" borderId="17" xfId="0" applyFill="1" applyBorder="1" applyAlignment="1">
      <alignment/>
    </xf>
    <xf numFmtId="0" fontId="1" fillId="33" borderId="15"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20" xfId="0" applyFont="1" applyFill="1" applyBorder="1" applyAlignment="1" applyProtection="1">
      <alignment/>
      <protection/>
    </xf>
    <xf numFmtId="0" fontId="1" fillId="33" borderId="20" xfId="0" applyFont="1" applyFill="1" applyBorder="1" applyAlignment="1" applyProtection="1">
      <alignment horizontal="center"/>
      <protection/>
    </xf>
    <xf numFmtId="176" fontId="1" fillId="33" borderId="20" xfId="0" applyNumberFormat="1" applyFont="1" applyFill="1" applyBorder="1" applyAlignment="1" applyProtection="1">
      <alignment/>
      <protection/>
    </xf>
    <xf numFmtId="178" fontId="1" fillId="33" borderId="20" xfId="0" applyNumberFormat="1" applyFont="1" applyFill="1" applyBorder="1" applyAlignment="1" applyProtection="1">
      <alignment horizontal="right" vertical="center"/>
      <protection/>
    </xf>
    <xf numFmtId="0" fontId="1" fillId="33" borderId="16" xfId="0" applyFont="1" applyFill="1" applyBorder="1" applyAlignment="1" applyProtection="1">
      <alignment vertical="center"/>
      <protection/>
    </xf>
    <xf numFmtId="0" fontId="1" fillId="33" borderId="30" xfId="0" applyFont="1" applyFill="1" applyBorder="1" applyAlignment="1" applyProtection="1">
      <alignment/>
      <protection/>
    </xf>
    <xf numFmtId="0" fontId="1" fillId="33" borderId="31" xfId="0" applyFont="1" applyFill="1" applyBorder="1" applyAlignment="1" applyProtection="1">
      <alignment vertical="center"/>
      <protection/>
    </xf>
    <xf numFmtId="0" fontId="1" fillId="33" borderId="32" xfId="0" applyFont="1" applyFill="1" applyBorder="1" applyAlignment="1" applyProtection="1">
      <alignment/>
      <protection/>
    </xf>
    <xf numFmtId="178" fontId="1" fillId="33" borderId="33" xfId="0" applyNumberFormat="1" applyFont="1" applyFill="1" applyBorder="1" applyAlignment="1" applyProtection="1">
      <alignment vertical="center"/>
      <protection/>
    </xf>
    <xf numFmtId="178" fontId="1" fillId="33" borderId="24" xfId="0" applyNumberFormat="1" applyFont="1" applyFill="1" applyBorder="1" applyAlignment="1" applyProtection="1">
      <alignment vertical="center"/>
      <protection/>
    </xf>
    <xf numFmtId="178" fontId="1" fillId="33" borderId="31" xfId="0" applyNumberFormat="1" applyFont="1" applyFill="1" applyBorder="1" applyAlignment="1" applyProtection="1">
      <alignment horizontal="center" vertical="center"/>
      <protection/>
    </xf>
    <xf numFmtId="178" fontId="1" fillId="33" borderId="20" xfId="0" applyNumberFormat="1" applyFont="1" applyFill="1" applyBorder="1" applyAlignment="1" applyProtection="1">
      <alignment horizontal="center" vertical="center"/>
      <protection/>
    </xf>
    <xf numFmtId="178" fontId="0" fillId="33" borderId="0" xfId="0" applyNumberFormat="1" applyFill="1" applyAlignment="1">
      <alignment/>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22" xfId="0" applyFont="1" applyFill="1" applyBorder="1" applyAlignment="1" applyProtection="1">
      <alignment vertical="center" wrapText="1"/>
      <protection/>
    </xf>
    <xf numFmtId="37" fontId="1" fillId="33" borderId="25" xfId="0" applyNumberFormat="1" applyFont="1" applyFill="1" applyBorder="1" applyAlignment="1" applyProtection="1">
      <alignment vertical="center"/>
      <protection/>
    </xf>
    <xf numFmtId="10" fontId="2" fillId="33" borderId="17" xfId="0" applyNumberFormat="1" applyFont="1" applyFill="1" applyBorder="1" applyAlignment="1" applyProtection="1">
      <alignment vertical="center" wrapText="1"/>
      <protection/>
    </xf>
    <xf numFmtId="0" fontId="1" fillId="33" borderId="17" xfId="0" applyFont="1" applyFill="1" applyBorder="1" applyAlignment="1" applyProtection="1">
      <alignment vertical="center" wrapText="1"/>
      <protection/>
    </xf>
    <xf numFmtId="0" fontId="1" fillId="33" borderId="17" xfId="0" applyFont="1" applyFill="1" applyBorder="1" applyAlignment="1" applyProtection="1">
      <alignment/>
      <protection/>
    </xf>
    <xf numFmtId="0" fontId="1" fillId="33" borderId="17" xfId="0" applyFont="1" applyFill="1" applyBorder="1" applyAlignment="1" applyProtection="1">
      <alignment horizontal="center"/>
      <protection/>
    </xf>
    <xf numFmtId="176" fontId="1" fillId="33" borderId="17" xfId="0" applyNumberFormat="1" applyFont="1" applyFill="1" applyBorder="1" applyAlignment="1" applyProtection="1">
      <alignment/>
      <protection/>
    </xf>
    <xf numFmtId="197" fontId="1" fillId="33" borderId="22" xfId="0" applyNumberFormat="1" applyFont="1" applyFill="1" applyBorder="1" applyAlignment="1" applyProtection="1">
      <alignment vertical="center"/>
      <protection/>
    </xf>
    <xf numFmtId="197" fontId="1" fillId="33" borderId="23" xfId="0" applyNumberFormat="1" applyFont="1" applyFill="1" applyBorder="1" applyAlignment="1" applyProtection="1">
      <alignment vertical="center"/>
      <protection/>
    </xf>
    <xf numFmtId="3" fontId="1" fillId="33" borderId="23" xfId="0" applyNumberFormat="1" applyFont="1" applyFill="1" applyBorder="1" applyAlignment="1" applyProtection="1">
      <alignment horizontal="right" vertical="center"/>
      <protection/>
    </xf>
    <xf numFmtId="178" fontId="1" fillId="33" borderId="17" xfId="0" applyNumberFormat="1" applyFont="1" applyFill="1" applyBorder="1" applyAlignment="1" applyProtection="1">
      <alignment/>
      <protection/>
    </xf>
    <xf numFmtId="0" fontId="1" fillId="33" borderId="17" xfId="0" applyFont="1" applyFill="1" applyBorder="1" applyAlignment="1" applyProtection="1">
      <alignment wrapText="1"/>
      <protection/>
    </xf>
    <xf numFmtId="176" fontId="1" fillId="33" borderId="24" xfId="0" applyNumberFormat="1" applyFont="1" applyFill="1" applyBorder="1" applyAlignment="1" applyProtection="1">
      <alignment horizontal="center" vertical="center"/>
      <protection/>
    </xf>
    <xf numFmtId="178" fontId="1" fillId="33" borderId="24" xfId="0" applyNumberFormat="1" applyFont="1" applyFill="1" applyBorder="1" applyAlignment="1" applyProtection="1">
      <alignment horizontal="center" vertical="center"/>
      <protection/>
    </xf>
    <xf numFmtId="0" fontId="1" fillId="33" borderId="30" xfId="0" applyFont="1" applyFill="1" applyBorder="1" applyAlignment="1" applyProtection="1">
      <alignment vertical="center"/>
      <protection/>
    </xf>
    <xf numFmtId="0" fontId="1" fillId="33" borderId="34" xfId="0" applyFont="1" applyFill="1" applyBorder="1" applyAlignment="1" applyProtection="1">
      <alignment horizontal="center" vertical="center"/>
      <protection/>
    </xf>
    <xf numFmtId="178" fontId="1" fillId="33" borderId="32" xfId="0" applyNumberFormat="1" applyFont="1" applyFill="1" applyBorder="1" applyAlignment="1" applyProtection="1">
      <alignment horizontal="right" vertical="center"/>
      <protection/>
    </xf>
    <xf numFmtId="3" fontId="1" fillId="33" borderId="17" xfId="0" applyNumberFormat="1" applyFont="1" applyFill="1" applyBorder="1" applyAlignment="1" applyProtection="1">
      <alignment horizontal="right" vertical="center"/>
      <protection/>
    </xf>
    <xf numFmtId="37" fontId="1" fillId="33" borderId="17" xfId="0" applyNumberFormat="1" applyFont="1" applyFill="1" applyBorder="1" applyAlignment="1" applyProtection="1">
      <alignment horizontal="right" vertical="center"/>
      <protection/>
    </xf>
    <xf numFmtId="37" fontId="1" fillId="33" borderId="33" xfId="0" applyNumberFormat="1" applyFont="1" applyFill="1" applyBorder="1" applyAlignment="1" applyProtection="1">
      <alignment vertical="center"/>
      <protection/>
    </xf>
    <xf numFmtId="0" fontId="1" fillId="33" borderId="35" xfId="0" applyFont="1" applyFill="1" applyBorder="1" applyAlignment="1" applyProtection="1">
      <alignment vertical="center"/>
      <protection/>
    </xf>
    <xf numFmtId="37" fontId="1" fillId="33" borderId="17" xfId="0" applyNumberFormat="1" applyFont="1" applyFill="1" applyBorder="1" applyAlignment="1" applyProtection="1">
      <alignment vertical="center"/>
      <protection/>
    </xf>
    <xf numFmtId="0" fontId="1" fillId="33" borderId="33" xfId="0" applyFont="1" applyFill="1" applyBorder="1" applyAlignment="1" applyProtection="1">
      <alignment horizontal="center" vertical="center"/>
      <protection/>
    </xf>
    <xf numFmtId="37" fontId="1" fillId="33" borderId="36" xfId="0" applyNumberFormat="1" applyFont="1" applyFill="1" applyBorder="1" applyAlignment="1" applyProtection="1">
      <alignment vertical="center"/>
      <protection/>
    </xf>
    <xf numFmtId="178" fontId="1" fillId="33" borderId="29" xfId="0" applyNumberFormat="1" applyFont="1" applyFill="1" applyBorder="1" applyAlignment="1" applyProtection="1">
      <alignment vertical="center"/>
      <protection/>
    </xf>
    <xf numFmtId="0" fontId="0" fillId="33" borderId="0" xfId="0" applyFill="1" applyAlignment="1">
      <alignment horizontal="right"/>
    </xf>
    <xf numFmtId="0" fontId="1" fillId="33" borderId="37" xfId="0" applyFont="1" applyFill="1" applyBorder="1" applyAlignment="1" applyProtection="1">
      <alignment vertical="center"/>
      <protection/>
    </xf>
    <xf numFmtId="0" fontId="1" fillId="33" borderId="11" xfId="0" applyFont="1" applyFill="1" applyBorder="1" applyAlignment="1" applyProtection="1">
      <alignment horizontal="center"/>
      <protection/>
    </xf>
    <xf numFmtId="176" fontId="1" fillId="33" borderId="11" xfId="0" applyNumberFormat="1" applyFont="1" applyFill="1" applyBorder="1" applyAlignment="1" applyProtection="1">
      <alignment vertical="center"/>
      <protection/>
    </xf>
    <xf numFmtId="178" fontId="1" fillId="33" borderId="11" xfId="0" applyNumberFormat="1" applyFont="1" applyFill="1" applyBorder="1" applyAlignment="1" applyProtection="1">
      <alignment horizontal="right" vertical="center"/>
      <protection/>
    </xf>
    <xf numFmtId="0" fontId="0" fillId="33" borderId="20" xfId="0" applyFill="1" applyBorder="1" applyAlignment="1">
      <alignment/>
    </xf>
    <xf numFmtId="0" fontId="1" fillId="33" borderId="20" xfId="0" applyFont="1" applyFill="1" applyBorder="1" applyAlignment="1" applyProtection="1">
      <alignment horizontal="center" vertical="center"/>
      <protection/>
    </xf>
    <xf numFmtId="178" fontId="1" fillId="33" borderId="20" xfId="0" applyNumberFormat="1" applyFont="1" applyFill="1" applyBorder="1" applyAlignment="1" applyProtection="1">
      <alignment horizontal="center"/>
      <protection/>
    </xf>
    <xf numFmtId="178" fontId="1" fillId="33" borderId="20" xfId="0" applyNumberFormat="1" applyFont="1" applyFill="1" applyBorder="1" applyAlignment="1" applyProtection="1">
      <alignment/>
      <protection/>
    </xf>
    <xf numFmtId="176" fontId="1" fillId="33" borderId="34" xfId="0" applyNumberFormat="1" applyFont="1" applyFill="1" applyBorder="1" applyAlignment="1" applyProtection="1">
      <alignment horizontal="center" vertical="center"/>
      <protection/>
    </xf>
    <xf numFmtId="178" fontId="1" fillId="33" borderId="34" xfId="0" applyNumberFormat="1" applyFont="1" applyFill="1" applyBorder="1" applyAlignment="1" applyProtection="1">
      <alignment horizontal="center" vertical="center"/>
      <protection/>
    </xf>
    <xf numFmtId="197" fontId="1" fillId="33" borderId="17" xfId="0" applyNumberFormat="1" applyFont="1" applyFill="1" applyBorder="1" applyAlignment="1" applyProtection="1">
      <alignment vertical="center"/>
      <protection/>
    </xf>
    <xf numFmtId="0" fontId="1" fillId="33" borderId="17" xfId="0" applyFont="1" applyFill="1" applyBorder="1" applyAlignment="1" applyProtection="1">
      <alignment vertical="center" shrinkToFit="1"/>
      <protection/>
    </xf>
    <xf numFmtId="186" fontId="1" fillId="33" borderId="17" xfId="0" applyNumberFormat="1" applyFont="1" applyFill="1" applyBorder="1" applyAlignment="1" applyProtection="1">
      <alignment vertical="center"/>
      <protection/>
    </xf>
    <xf numFmtId="178" fontId="0" fillId="33" borderId="17" xfId="0" applyNumberFormat="1" applyFill="1" applyBorder="1" applyAlignment="1">
      <alignment/>
    </xf>
    <xf numFmtId="176" fontId="1" fillId="33" borderId="17" xfId="0" applyNumberFormat="1" applyFont="1" applyFill="1" applyBorder="1" applyAlignment="1" applyProtection="1">
      <alignment vertical="center"/>
      <protection/>
    </xf>
    <xf numFmtId="178" fontId="1" fillId="0" borderId="22" xfId="0" applyNumberFormat="1" applyFont="1" applyBorder="1" applyAlignment="1" applyProtection="1">
      <alignment vertical="center"/>
      <protection/>
    </xf>
    <xf numFmtId="178" fontId="1" fillId="33" borderId="23" xfId="0" applyNumberFormat="1" applyFont="1" applyFill="1" applyBorder="1" applyAlignment="1" applyProtection="1">
      <alignment vertical="center" wrapText="1"/>
      <protection/>
    </xf>
    <xf numFmtId="0" fontId="1" fillId="33" borderId="32" xfId="0" applyFont="1" applyFill="1" applyBorder="1" applyAlignment="1" applyProtection="1">
      <alignment horizontal="right"/>
      <protection/>
    </xf>
    <xf numFmtId="0" fontId="8" fillId="0" borderId="17" xfId="0" applyFont="1" applyBorder="1" applyAlignment="1">
      <alignment vertical="center"/>
    </xf>
    <xf numFmtId="0" fontId="8" fillId="0" borderId="0" xfId="0" applyFont="1" applyAlignment="1">
      <alignment vertical="center"/>
    </xf>
    <xf numFmtId="10" fontId="8" fillId="0" borderId="17" xfId="0" applyNumberFormat="1" applyFont="1" applyBorder="1" applyAlignment="1">
      <alignment horizontal="left" vertical="center"/>
    </xf>
    <xf numFmtId="201" fontId="8" fillId="0" borderId="0" xfId="0" applyNumberFormat="1" applyFont="1" applyAlignment="1">
      <alignment vertical="center"/>
    </xf>
    <xf numFmtId="0" fontId="8" fillId="0" borderId="0" xfId="0" applyFont="1" applyAlignment="1">
      <alignment horizontal="right" vertical="center"/>
    </xf>
    <xf numFmtId="37" fontId="6" fillId="0" borderId="0" xfId="62">
      <alignment/>
      <protection/>
    </xf>
    <xf numFmtId="37" fontId="6" fillId="0" borderId="25" xfId="62" applyBorder="1" applyAlignment="1">
      <alignment horizontal="center" vertical="center"/>
      <protection/>
    </xf>
    <xf numFmtId="37" fontId="6" fillId="0" borderId="25" xfId="62" applyBorder="1" applyAlignment="1" quotePrefix="1">
      <alignment horizontal="center" vertical="center"/>
      <protection/>
    </xf>
    <xf numFmtId="37" fontId="6" fillId="0" borderId="23" xfId="62" applyBorder="1" applyAlignment="1">
      <alignment horizontal="center" vertical="center"/>
      <protection/>
    </xf>
    <xf numFmtId="37" fontId="6" fillId="0" borderId="0" xfId="62" applyBorder="1" applyAlignment="1">
      <alignment horizontal="center" vertical="center"/>
      <protection/>
    </xf>
    <xf numFmtId="37" fontId="9" fillId="0" borderId="0" xfId="62" applyFont="1" applyBorder="1">
      <alignment/>
      <protection/>
    </xf>
    <xf numFmtId="37" fontId="6" fillId="0" borderId="33" xfId="62" applyBorder="1">
      <alignment/>
      <protection/>
    </xf>
    <xf numFmtId="37" fontId="6" fillId="0" borderId="29" xfId="62" applyBorder="1">
      <alignment/>
      <protection/>
    </xf>
    <xf numFmtId="0" fontId="6" fillId="0" borderId="0" xfId="62" applyNumberFormat="1" applyProtection="1">
      <alignment/>
      <protection locked="0"/>
    </xf>
    <xf numFmtId="37" fontId="6" fillId="0" borderId="30" xfId="62" applyBorder="1">
      <alignment/>
      <protection/>
    </xf>
    <xf numFmtId="37" fontId="6" fillId="0" borderId="22" xfId="62" applyBorder="1">
      <alignment/>
      <protection/>
    </xf>
    <xf numFmtId="37" fontId="4" fillId="0" borderId="38" xfId="62" applyFont="1" applyBorder="1">
      <alignment/>
      <protection/>
    </xf>
    <xf numFmtId="37" fontId="4" fillId="0" borderId="39" xfId="62" applyFont="1" applyBorder="1">
      <alignment/>
      <protection/>
    </xf>
    <xf numFmtId="37" fontId="4" fillId="0" borderId="40" xfId="62" applyFont="1" applyBorder="1">
      <alignment/>
      <protection/>
    </xf>
    <xf numFmtId="37" fontId="4" fillId="0" borderId="41" xfId="62" applyFont="1" applyBorder="1">
      <alignment/>
      <protection/>
    </xf>
    <xf numFmtId="37" fontId="10" fillId="0" borderId="31" xfId="62" applyFont="1" applyBorder="1">
      <alignment/>
      <protection/>
    </xf>
    <xf numFmtId="37" fontId="4" fillId="0" borderId="42" xfId="62" applyFont="1" applyBorder="1">
      <alignment/>
      <protection/>
    </xf>
    <xf numFmtId="37" fontId="6" fillId="0" borderId="43" xfId="62" applyBorder="1">
      <alignment/>
      <protection/>
    </xf>
    <xf numFmtId="37" fontId="6" fillId="0" borderId="44" xfId="62" applyBorder="1">
      <alignment/>
      <protection/>
    </xf>
    <xf numFmtId="37" fontId="6" fillId="0" borderId="45" xfId="62" applyBorder="1">
      <alignment/>
      <protection/>
    </xf>
    <xf numFmtId="37" fontId="6" fillId="0" borderId="39" xfId="62" applyBorder="1">
      <alignment/>
      <protection/>
    </xf>
    <xf numFmtId="37" fontId="6" fillId="0" borderId="45" xfId="62" applyFont="1" applyBorder="1">
      <alignment/>
      <protection/>
    </xf>
    <xf numFmtId="37" fontId="6" fillId="0" borderId="45" xfId="62" applyFont="1" applyBorder="1" applyAlignment="1">
      <alignment horizontal="center"/>
      <protection/>
    </xf>
    <xf numFmtId="37" fontId="4" fillId="0" borderId="39" xfId="62" applyFont="1" applyBorder="1" applyAlignment="1">
      <alignment horizontal="center"/>
      <protection/>
    </xf>
    <xf numFmtId="37" fontId="6" fillId="0" borderId="41" xfId="62" applyBorder="1">
      <alignment/>
      <protection/>
    </xf>
    <xf numFmtId="37" fontId="6" fillId="0" borderId="31" xfId="62" applyBorder="1">
      <alignment/>
      <protection/>
    </xf>
    <xf numFmtId="37" fontId="2" fillId="0" borderId="30" xfId="62" applyFont="1" applyBorder="1">
      <alignment/>
      <protection/>
    </xf>
    <xf numFmtId="37" fontId="1" fillId="0" borderId="31" xfId="62" applyFont="1" applyBorder="1" applyAlignment="1">
      <alignment wrapText="1"/>
      <protection/>
    </xf>
    <xf numFmtId="37" fontId="1" fillId="0" borderId="30" xfId="62" applyFont="1" applyBorder="1">
      <alignment/>
      <protection/>
    </xf>
    <xf numFmtId="37" fontId="6" fillId="0" borderId="31" xfId="62" applyFont="1" applyBorder="1">
      <alignment/>
      <protection/>
    </xf>
    <xf numFmtId="37" fontId="6" fillId="0" borderId="30" xfId="62" applyFont="1" applyBorder="1">
      <alignment/>
      <protection/>
    </xf>
    <xf numFmtId="37" fontId="4" fillId="0" borderId="31" xfId="62" applyFont="1" applyBorder="1">
      <alignment/>
      <protection/>
    </xf>
    <xf numFmtId="37" fontId="6" fillId="0" borderId="30" xfId="62" applyFont="1" applyBorder="1" applyAlignment="1" quotePrefix="1">
      <alignment horizontal="left"/>
      <protection/>
    </xf>
    <xf numFmtId="185" fontId="6" fillId="0" borderId="31" xfId="62" applyNumberFormat="1" applyBorder="1" applyProtection="1">
      <alignment/>
      <protection/>
    </xf>
    <xf numFmtId="37" fontId="4" fillId="0" borderId="43" xfId="62" applyFont="1" applyBorder="1">
      <alignment/>
      <protection/>
    </xf>
    <xf numFmtId="37" fontId="4" fillId="0" borderId="44" xfId="62" applyFont="1" applyBorder="1">
      <alignment/>
      <protection/>
    </xf>
    <xf numFmtId="188" fontId="1" fillId="0" borderId="44" xfId="62" applyNumberFormat="1" applyFont="1" applyBorder="1" quotePrefix="1">
      <alignment/>
      <protection/>
    </xf>
    <xf numFmtId="37" fontId="6" fillId="0" borderId="28" xfId="62" applyFont="1" applyBorder="1">
      <alignment/>
      <protection/>
    </xf>
    <xf numFmtId="37" fontId="4" fillId="0" borderId="0" xfId="62" applyFont="1" applyBorder="1">
      <alignment/>
      <protection/>
    </xf>
    <xf numFmtId="37" fontId="4" fillId="0" borderId="28" xfId="62" applyFont="1" applyBorder="1">
      <alignment/>
      <protection/>
    </xf>
    <xf numFmtId="37" fontId="4" fillId="0" borderId="46" xfId="62" applyFont="1" applyBorder="1">
      <alignment/>
      <protection/>
    </xf>
    <xf numFmtId="37" fontId="4" fillId="0" borderId="47" xfId="62" applyFont="1" applyBorder="1">
      <alignment/>
      <protection/>
    </xf>
    <xf numFmtId="37" fontId="11" fillId="0" borderId="33" xfId="62" applyFont="1" applyBorder="1" applyAlignment="1" quotePrefix="1">
      <alignment horizontal="left"/>
      <protection/>
    </xf>
    <xf numFmtId="37" fontId="4" fillId="0" borderId="33" xfId="62" applyFont="1" applyBorder="1">
      <alignment/>
      <protection/>
    </xf>
    <xf numFmtId="37" fontId="4" fillId="0" borderId="48" xfId="62" applyFont="1" applyBorder="1">
      <alignment/>
      <protection/>
    </xf>
    <xf numFmtId="37" fontId="4" fillId="0" borderId="30" xfId="62" applyFont="1" applyBorder="1">
      <alignment/>
      <protection/>
    </xf>
    <xf numFmtId="37" fontId="11" fillId="0" borderId="47" xfId="62" applyFont="1" applyBorder="1">
      <alignment/>
      <protection/>
    </xf>
    <xf numFmtId="37" fontId="11" fillId="0" borderId="49" xfId="62" applyFont="1" applyBorder="1">
      <alignment/>
      <protection/>
    </xf>
    <xf numFmtId="37" fontId="4" fillId="0" borderId="49" xfId="62" applyFont="1" applyBorder="1" applyAlignment="1" quotePrefix="1">
      <alignment horizontal="left"/>
      <protection/>
    </xf>
    <xf numFmtId="37" fontId="11" fillId="0" borderId="48" xfId="62" applyFont="1" applyBorder="1">
      <alignment/>
      <protection/>
    </xf>
    <xf numFmtId="37" fontId="4" fillId="0" borderId="49" xfId="62" applyFont="1" applyBorder="1">
      <alignment/>
      <protection/>
    </xf>
    <xf numFmtId="37" fontId="11" fillId="0" borderId="41" xfId="62" applyFont="1" applyBorder="1">
      <alignment/>
      <protection/>
    </xf>
    <xf numFmtId="37" fontId="11" fillId="0" borderId="31" xfId="62" applyFont="1" applyBorder="1">
      <alignment/>
      <protection/>
    </xf>
    <xf numFmtId="37" fontId="11" fillId="0" borderId="42" xfId="62" applyFont="1" applyBorder="1">
      <alignment/>
      <protection/>
    </xf>
    <xf numFmtId="37" fontId="11" fillId="0" borderId="0" xfId="62" applyFont="1" applyBorder="1">
      <alignment/>
      <protection/>
    </xf>
    <xf numFmtId="37" fontId="11" fillId="0" borderId="33" xfId="62" applyFont="1" applyBorder="1">
      <alignment/>
      <protection/>
    </xf>
    <xf numFmtId="37" fontId="11" fillId="0" borderId="49" xfId="62" applyFont="1" applyBorder="1" quotePrefix="1">
      <alignment/>
      <protection/>
    </xf>
    <xf numFmtId="37" fontId="6" fillId="0" borderId="49" xfId="62" applyFont="1" applyBorder="1" applyAlignment="1" quotePrefix="1">
      <alignment horizontal="left"/>
      <protection/>
    </xf>
    <xf numFmtId="37" fontId="11" fillId="0" borderId="49" xfId="62" applyFont="1" applyBorder="1" applyAlignment="1" quotePrefix="1">
      <alignment horizontal="left"/>
      <protection/>
    </xf>
    <xf numFmtId="37" fontId="11" fillId="0" borderId="49" xfId="62" applyFont="1" applyBorder="1" applyAlignment="1">
      <alignment horizontal="left"/>
      <protection/>
    </xf>
    <xf numFmtId="37" fontId="11" fillId="0" borderId="50" xfId="62" applyFont="1" applyBorder="1">
      <alignment/>
      <protection/>
    </xf>
    <xf numFmtId="37" fontId="11" fillId="0" borderId="51" xfId="62" applyFont="1" applyBorder="1">
      <alignment/>
      <protection/>
    </xf>
    <xf numFmtId="37" fontId="11" fillId="0" borderId="52" xfId="62" applyFont="1" applyBorder="1">
      <alignment/>
      <protection/>
    </xf>
    <xf numFmtId="37" fontId="11" fillId="0" borderId="53" xfId="62" applyFont="1" applyBorder="1">
      <alignment/>
      <protection/>
    </xf>
    <xf numFmtId="38" fontId="7" fillId="33" borderId="22" xfId="51" applyFont="1" applyFill="1" applyBorder="1" applyAlignment="1" applyProtection="1">
      <alignment vertical="center" wrapText="1"/>
      <protection/>
    </xf>
    <xf numFmtId="38" fontId="7" fillId="33" borderId="17" xfId="51" applyFont="1" applyFill="1" applyBorder="1" applyAlignment="1" applyProtection="1">
      <alignment vertical="center" wrapText="1"/>
      <protection/>
    </xf>
    <xf numFmtId="38" fontId="5" fillId="33" borderId="17" xfId="51" applyFont="1" applyFill="1" applyBorder="1" applyAlignment="1" applyProtection="1">
      <alignment vertical="center" wrapText="1"/>
      <protection/>
    </xf>
    <xf numFmtId="38" fontId="5" fillId="33" borderId="22" xfId="51" applyFont="1" applyFill="1" applyBorder="1" applyAlignment="1" applyProtection="1">
      <alignment vertical="center" wrapText="1"/>
      <protection/>
    </xf>
    <xf numFmtId="38" fontId="7" fillId="33" borderId="0" xfId="51" applyFont="1" applyFill="1" applyBorder="1" applyAlignment="1" applyProtection="1">
      <alignment vertical="center" wrapText="1"/>
      <protection/>
    </xf>
    <xf numFmtId="178" fontId="1" fillId="33" borderId="25" xfId="0" applyNumberFormat="1" applyFont="1" applyFill="1" applyBorder="1" applyAlignment="1" applyProtection="1">
      <alignment vertical="center"/>
      <protection/>
    </xf>
    <xf numFmtId="0" fontId="1" fillId="33" borderId="29" xfId="0" applyFont="1" applyFill="1" applyBorder="1" applyAlignment="1" applyProtection="1">
      <alignment vertical="center" wrapText="1" shrinkToFit="1"/>
      <protection/>
    </xf>
    <xf numFmtId="0" fontId="5" fillId="33" borderId="17" xfId="0" applyFont="1" applyFill="1" applyBorder="1" applyAlignment="1">
      <alignment vertical="center" wrapText="1"/>
    </xf>
    <xf numFmtId="189" fontId="1" fillId="0" borderId="14" xfId="62" applyNumberFormat="1" applyFont="1" applyBorder="1" applyAlignment="1">
      <alignment vertical="center"/>
      <protection/>
    </xf>
    <xf numFmtId="49" fontId="6" fillId="0" borderId="14" xfId="62" applyNumberFormat="1" applyFont="1" applyBorder="1" applyAlignment="1">
      <alignment horizontal="right" vertical="center"/>
      <protection/>
    </xf>
    <xf numFmtId="178" fontId="1" fillId="33" borderId="11" xfId="0" applyNumberFormat="1" applyFont="1" applyFill="1" applyBorder="1" applyAlignment="1" applyProtection="1">
      <alignment horizontal="center" vertical="center"/>
      <protection/>
    </xf>
    <xf numFmtId="10" fontId="1" fillId="33" borderId="17" xfId="0" applyNumberFormat="1" applyFont="1" applyFill="1" applyBorder="1" applyAlignment="1" applyProtection="1">
      <alignment vertical="center" wrapText="1"/>
      <protection/>
    </xf>
    <xf numFmtId="200" fontId="51" fillId="33" borderId="17" xfId="0" applyNumberFormat="1" applyFont="1" applyFill="1" applyBorder="1" applyAlignment="1" applyProtection="1">
      <alignment/>
      <protection/>
    </xf>
    <xf numFmtId="38" fontId="1" fillId="0" borderId="17" xfId="49" applyFont="1" applyBorder="1" applyAlignment="1">
      <alignment vertical="center"/>
    </xf>
    <xf numFmtId="0" fontId="1" fillId="33" borderId="17" xfId="0" applyNumberFormat="1" applyFont="1" applyFill="1" applyBorder="1" applyAlignment="1" applyProtection="1">
      <alignment vertical="center"/>
      <protection/>
    </xf>
    <xf numFmtId="0" fontId="1" fillId="33" borderId="17" xfId="0" applyFont="1" applyFill="1" applyBorder="1" applyAlignment="1">
      <alignment vertical="center"/>
    </xf>
    <xf numFmtId="38" fontId="5" fillId="33" borderId="29" xfId="51" applyFont="1" applyFill="1" applyBorder="1" applyAlignment="1" applyProtection="1">
      <alignment vertical="center" wrapText="1"/>
      <protection/>
    </xf>
    <xf numFmtId="0" fontId="1" fillId="33" borderId="24" xfId="0" applyFont="1" applyFill="1" applyBorder="1" applyAlignment="1" applyProtection="1">
      <alignment vertical="center" wrapText="1"/>
      <protection/>
    </xf>
    <xf numFmtId="37" fontId="1" fillId="33" borderId="29" xfId="0" applyNumberFormat="1" applyFont="1" applyFill="1" applyBorder="1" applyAlignment="1" applyProtection="1">
      <alignment horizontal="right" vertical="center"/>
      <protection/>
    </xf>
    <xf numFmtId="178" fontId="1" fillId="33" borderId="17" xfId="0" applyNumberFormat="1" applyFont="1" applyFill="1" applyBorder="1" applyAlignment="1" applyProtection="1">
      <alignment horizontal="right" vertical="center"/>
      <protection/>
    </xf>
    <xf numFmtId="200" fontId="1" fillId="33" borderId="23" xfId="0" applyNumberFormat="1" applyFont="1" applyFill="1" applyBorder="1" applyAlignment="1" applyProtection="1">
      <alignment vertical="center"/>
      <protection/>
    </xf>
    <xf numFmtId="177" fontId="12" fillId="33" borderId="29" xfId="0" applyNumberFormat="1" applyFont="1" applyFill="1" applyBorder="1" applyAlignment="1" applyProtection="1">
      <alignment horizontal="right" vertical="center"/>
      <protection/>
    </xf>
    <xf numFmtId="37" fontId="12" fillId="33" borderId="24" xfId="0" applyNumberFormat="1" applyFont="1" applyFill="1" applyBorder="1" applyAlignment="1" applyProtection="1">
      <alignment horizontal="right" vertical="center"/>
      <protection/>
    </xf>
    <xf numFmtId="0" fontId="1" fillId="33" borderId="29" xfId="0" applyFont="1" applyFill="1" applyBorder="1" applyAlignment="1" applyProtection="1">
      <alignment vertical="center" wrapText="1"/>
      <protection/>
    </xf>
    <xf numFmtId="0" fontId="1" fillId="33" borderId="31" xfId="0" applyFont="1" applyFill="1" applyBorder="1" applyAlignment="1" applyProtection="1">
      <alignment/>
      <protection/>
    </xf>
    <xf numFmtId="176" fontId="1" fillId="33" borderId="31" xfId="0" applyNumberFormat="1" applyFont="1" applyFill="1" applyBorder="1" applyAlignment="1" applyProtection="1">
      <alignment/>
      <protection/>
    </xf>
    <xf numFmtId="178" fontId="1" fillId="33" borderId="31" xfId="0" applyNumberFormat="1" applyFont="1" applyFill="1" applyBorder="1" applyAlignment="1" applyProtection="1">
      <alignment vertical="center"/>
      <protection/>
    </xf>
    <xf numFmtId="176" fontId="0" fillId="33" borderId="17" xfId="0" applyNumberFormat="1" applyFill="1" applyBorder="1" applyAlignment="1">
      <alignment/>
    </xf>
    <xf numFmtId="178" fontId="1" fillId="33" borderId="44" xfId="0" applyNumberFormat="1" applyFont="1" applyFill="1" applyBorder="1" applyAlignment="1" applyProtection="1">
      <alignment vertical="center"/>
      <protection/>
    </xf>
    <xf numFmtId="178" fontId="1" fillId="33" borderId="16" xfId="0" applyNumberFormat="1" applyFont="1" applyFill="1" applyBorder="1" applyAlignment="1" applyProtection="1">
      <alignment vertical="center"/>
      <protection/>
    </xf>
    <xf numFmtId="178" fontId="1" fillId="33" borderId="27" xfId="0" applyNumberFormat="1" applyFont="1" applyFill="1" applyBorder="1" applyAlignment="1" applyProtection="1">
      <alignment vertical="center"/>
      <protection/>
    </xf>
    <xf numFmtId="0" fontId="0" fillId="33" borderId="17" xfId="0" applyFill="1" applyBorder="1" applyAlignment="1">
      <alignment horizontal="center" vertical="center"/>
    </xf>
    <xf numFmtId="186" fontId="1" fillId="33" borderId="0" xfId="0" applyNumberFormat="1" applyFont="1" applyFill="1" applyBorder="1" applyAlignment="1" applyProtection="1">
      <alignment vertical="center"/>
      <protection/>
    </xf>
    <xf numFmtId="200" fontId="1" fillId="33" borderId="17" xfId="0" applyNumberFormat="1" applyFont="1" applyFill="1" applyBorder="1" applyAlignment="1" applyProtection="1">
      <alignment vertical="center"/>
      <protection/>
    </xf>
    <xf numFmtId="0" fontId="1" fillId="33" borderId="35" xfId="0" applyFont="1" applyFill="1" applyBorder="1" applyAlignment="1" applyProtection="1">
      <alignment horizontal="center" vertical="center"/>
      <protection/>
    </xf>
    <xf numFmtId="186" fontId="1" fillId="33" borderId="35" xfId="0" applyNumberFormat="1" applyFont="1" applyFill="1" applyBorder="1" applyAlignment="1" applyProtection="1">
      <alignment vertical="center"/>
      <protection/>
    </xf>
    <xf numFmtId="0" fontId="0" fillId="33" borderId="35" xfId="0" applyFill="1" applyBorder="1" applyAlignment="1">
      <alignment/>
    </xf>
    <xf numFmtId="178" fontId="1" fillId="33" borderId="31" xfId="0" applyNumberFormat="1" applyFont="1" applyFill="1" applyBorder="1" applyAlignment="1" applyProtection="1">
      <alignment/>
      <protection/>
    </xf>
    <xf numFmtId="178" fontId="1" fillId="33" borderId="20" xfId="0" applyNumberFormat="1" applyFont="1" applyFill="1" applyBorder="1" applyAlignment="1" applyProtection="1">
      <alignment vertical="center"/>
      <protection/>
    </xf>
    <xf numFmtId="0" fontId="1" fillId="33" borderId="17" xfId="0" applyFont="1" applyFill="1" applyBorder="1" applyAlignment="1">
      <alignment horizontal="center" vertical="center"/>
    </xf>
    <xf numFmtId="37" fontId="1" fillId="33" borderId="24" xfId="0" applyNumberFormat="1" applyFont="1" applyFill="1" applyBorder="1" applyAlignment="1" applyProtection="1">
      <alignment vertical="center"/>
      <protection/>
    </xf>
    <xf numFmtId="38" fontId="1" fillId="0" borderId="35" xfId="49" applyFont="1" applyBorder="1" applyAlignment="1">
      <alignment vertical="center"/>
    </xf>
    <xf numFmtId="178" fontId="1" fillId="33" borderId="31" xfId="0" applyNumberFormat="1" applyFont="1" applyFill="1" applyBorder="1" applyAlignment="1" applyProtection="1">
      <alignment horizontal="right" vertical="center"/>
      <protection/>
    </xf>
    <xf numFmtId="0" fontId="1" fillId="33" borderId="32" xfId="0" applyFont="1" applyFill="1" applyBorder="1" applyAlignment="1" applyProtection="1">
      <alignment vertical="center"/>
      <protection/>
    </xf>
    <xf numFmtId="39" fontId="1" fillId="33" borderId="17" xfId="0" applyNumberFormat="1" applyFont="1" applyFill="1" applyBorder="1" applyAlignment="1" applyProtection="1">
      <alignment vertical="center"/>
      <protection/>
    </xf>
    <xf numFmtId="9" fontId="1" fillId="33" borderId="17" xfId="0" applyNumberFormat="1" applyFont="1" applyFill="1" applyBorder="1" applyAlignment="1" applyProtection="1">
      <alignment vertical="center"/>
      <protection/>
    </xf>
    <xf numFmtId="37" fontId="6" fillId="0" borderId="45" xfId="62" applyBorder="1" applyAlignment="1">
      <alignment horizontal="center" vertical="center"/>
      <protection/>
    </xf>
    <xf numFmtId="37" fontId="6" fillId="0" borderId="30" xfId="62" applyBorder="1" applyAlignment="1">
      <alignment horizontal="center" vertical="center"/>
      <protection/>
    </xf>
    <xf numFmtId="37" fontId="5" fillId="0" borderId="28" xfId="62" applyFont="1" applyBorder="1" applyAlignment="1">
      <alignment wrapText="1"/>
      <protection/>
    </xf>
    <xf numFmtId="0" fontId="0" fillId="0" borderId="44" xfId="0" applyBorder="1" applyAlignment="1">
      <alignment/>
    </xf>
    <xf numFmtId="0" fontId="0" fillId="0" borderId="33" xfId="0" applyBorder="1" applyAlignment="1">
      <alignment/>
    </xf>
    <xf numFmtId="0" fontId="0" fillId="0" borderId="0" xfId="0" applyAlignment="1">
      <alignment/>
    </xf>
    <xf numFmtId="37" fontId="1" fillId="0" borderId="39" xfId="62" applyFont="1" applyBorder="1" applyAlignment="1">
      <alignment horizontal="center" vertical="center"/>
      <protection/>
    </xf>
    <xf numFmtId="37" fontId="1" fillId="0" borderId="40" xfId="62" applyFont="1" applyBorder="1" applyAlignment="1">
      <alignment horizontal="center" vertical="center"/>
      <protection/>
    </xf>
    <xf numFmtId="37" fontId="1" fillId="0" borderId="31" xfId="62" applyFont="1" applyBorder="1" applyAlignment="1">
      <alignment horizontal="center" vertical="center"/>
      <protection/>
    </xf>
    <xf numFmtId="37" fontId="1" fillId="0" borderId="42"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業務委託（下刈除草その１）"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U26"/>
  <sheetViews>
    <sheetView tabSelected="1" zoomScale="75" zoomScaleNormal="75" zoomScalePageLayoutView="0" workbookViewId="0" topLeftCell="A1">
      <selection activeCell="P13" sqref="P13"/>
    </sheetView>
  </sheetViews>
  <sheetFormatPr defaultColWidth="13.375" defaultRowHeight="13.5"/>
  <cols>
    <col min="1" max="1" width="8.125" style="133" customWidth="1"/>
    <col min="2" max="2" width="3.375" style="133" customWidth="1"/>
    <col min="3" max="3" width="5.875" style="133" customWidth="1"/>
    <col min="4" max="4" width="7.125" style="133" customWidth="1"/>
    <col min="5" max="5" width="2.125" style="133" customWidth="1"/>
    <col min="6" max="6" width="19.625" style="133" customWidth="1"/>
    <col min="7" max="7" width="4.625" style="133" customWidth="1"/>
    <col min="8" max="8" width="18.375" style="133" customWidth="1"/>
    <col min="9" max="9" width="2.125" style="133" customWidth="1"/>
    <col min="10" max="10" width="17.375" style="133" customWidth="1"/>
    <col min="11" max="11" width="2.125" style="133" customWidth="1"/>
    <col min="12" max="12" width="15.625" style="133" customWidth="1"/>
    <col min="13" max="13" width="3.375" style="133" customWidth="1"/>
    <col min="14" max="14" width="12.125" style="133" customWidth="1"/>
    <col min="15" max="15" width="12.375" style="133" customWidth="1"/>
    <col min="16" max="17" width="12.25390625" style="133" customWidth="1"/>
    <col min="18" max="18" width="12.375" style="133" customWidth="1"/>
    <col min="19" max="19" width="12.25390625" style="133" customWidth="1"/>
    <col min="20" max="20" width="12.125" style="133" customWidth="1"/>
    <col min="21" max="21" width="2.125" style="133" customWidth="1"/>
    <col min="22" max="16384" width="13.375" style="133" customWidth="1"/>
  </cols>
  <sheetData>
    <row r="2" spans="14:21" ht="23.25" customHeight="1">
      <c r="N2" s="134" t="s">
        <v>119</v>
      </c>
      <c r="O2" s="134" t="s">
        <v>120</v>
      </c>
      <c r="P2" s="134" t="s">
        <v>121</v>
      </c>
      <c r="Q2" s="134" t="s">
        <v>122</v>
      </c>
      <c r="R2" s="135" t="s">
        <v>165</v>
      </c>
      <c r="S2" s="136" t="s">
        <v>123</v>
      </c>
      <c r="T2" s="136" t="s">
        <v>124</v>
      </c>
      <c r="U2" s="137"/>
    </row>
    <row r="3" spans="8:20" ht="32.25">
      <c r="H3" s="138" t="s">
        <v>125</v>
      </c>
      <c r="N3" s="139"/>
      <c r="O3" s="139"/>
      <c r="P3" s="139"/>
      <c r="Q3" s="139"/>
      <c r="R3" s="139"/>
      <c r="S3" s="140"/>
      <c r="T3" s="140"/>
    </row>
    <row r="4" spans="14:20" ht="20.25" customHeight="1">
      <c r="N4" s="139"/>
      <c r="O4" s="139"/>
      <c r="P4" s="139"/>
      <c r="Q4" s="139"/>
      <c r="R4" s="139"/>
      <c r="S4" s="140"/>
      <c r="T4" s="140"/>
    </row>
    <row r="5" spans="7:20" ht="20.25" customHeight="1" thickBot="1">
      <c r="G5" s="141" t="s">
        <v>126</v>
      </c>
      <c r="N5" s="142"/>
      <c r="O5" s="142"/>
      <c r="P5" s="142"/>
      <c r="Q5" s="142"/>
      <c r="R5" s="142"/>
      <c r="S5" s="143"/>
      <c r="T5" s="143"/>
    </row>
    <row r="6" spans="2:4" ht="18.75">
      <c r="B6" s="144" t="s">
        <v>180</v>
      </c>
      <c r="C6" s="145"/>
      <c r="D6" s="146"/>
    </row>
    <row r="7" spans="2:4" ht="30.75" customHeight="1" thickBot="1">
      <c r="B7" s="147"/>
      <c r="C7" s="148">
        <v>3</v>
      </c>
      <c r="D7" s="149" t="s">
        <v>127</v>
      </c>
    </row>
    <row r="8" spans="2:21" ht="18" customHeight="1">
      <c r="B8" s="150" t="s">
        <v>128</v>
      </c>
      <c r="C8" s="151"/>
      <c r="D8" s="151"/>
      <c r="E8" s="152" t="s">
        <v>129</v>
      </c>
      <c r="F8" s="153"/>
      <c r="G8" s="152" t="s">
        <v>130</v>
      </c>
      <c r="H8" s="153"/>
      <c r="I8" s="152" t="s">
        <v>131</v>
      </c>
      <c r="J8" s="153"/>
      <c r="K8" s="152" t="s">
        <v>132</v>
      </c>
      <c r="L8" s="153"/>
      <c r="M8" s="154" t="s">
        <v>133</v>
      </c>
      <c r="N8" s="145"/>
      <c r="O8" s="155" t="s">
        <v>119</v>
      </c>
      <c r="P8" s="156"/>
      <c r="Q8" s="155" t="s">
        <v>134</v>
      </c>
      <c r="R8" s="145"/>
      <c r="S8" s="243" t="s">
        <v>135</v>
      </c>
      <c r="T8" s="249" t="s">
        <v>136</v>
      </c>
      <c r="U8" s="250"/>
    </row>
    <row r="9" spans="2:21" ht="30" customHeight="1">
      <c r="B9" s="157"/>
      <c r="C9" s="158"/>
      <c r="D9" s="158" t="s">
        <v>137</v>
      </c>
      <c r="E9" s="159"/>
      <c r="F9" s="160" t="s">
        <v>138</v>
      </c>
      <c r="G9" s="161"/>
      <c r="H9" s="162" t="s">
        <v>139</v>
      </c>
      <c r="I9" s="161"/>
      <c r="J9" s="160" t="s">
        <v>140</v>
      </c>
      <c r="K9" s="161"/>
      <c r="L9" s="162" t="s">
        <v>141</v>
      </c>
      <c r="M9" s="163" t="s">
        <v>142</v>
      </c>
      <c r="N9" s="164"/>
      <c r="O9" s="165" t="s">
        <v>197</v>
      </c>
      <c r="P9" s="166"/>
      <c r="Q9" s="165" t="s">
        <v>196</v>
      </c>
      <c r="R9" s="158"/>
      <c r="S9" s="244"/>
      <c r="T9" s="251"/>
      <c r="U9" s="252"/>
    </row>
    <row r="10" spans="2:21" ht="21.75" customHeight="1">
      <c r="B10" s="167" t="s">
        <v>143</v>
      </c>
      <c r="C10" s="168"/>
      <c r="D10" s="168"/>
      <c r="E10" s="169"/>
      <c r="G10" s="168"/>
      <c r="H10" s="170" t="s">
        <v>144</v>
      </c>
      <c r="I10" s="171"/>
      <c r="J10" s="168"/>
      <c r="K10" s="168"/>
      <c r="L10" s="168"/>
      <c r="M10" s="172" t="s">
        <v>145</v>
      </c>
      <c r="N10" s="168"/>
      <c r="O10" s="168"/>
      <c r="P10" s="168"/>
      <c r="Q10" s="245" t="s">
        <v>198</v>
      </c>
      <c r="R10" s="246"/>
      <c r="S10" s="246"/>
      <c r="T10" s="246"/>
      <c r="U10" s="173"/>
    </row>
    <row r="11" spans="2:21" ht="30" customHeight="1">
      <c r="B11" s="174"/>
      <c r="C11" s="164" t="s">
        <v>146</v>
      </c>
      <c r="D11" s="164"/>
      <c r="E11" s="205" t="s">
        <v>147</v>
      </c>
      <c r="F11" s="206" t="s">
        <v>174</v>
      </c>
      <c r="G11" s="171" t="s">
        <v>148</v>
      </c>
      <c r="H11" s="175" t="s">
        <v>157</v>
      </c>
      <c r="I11" s="171"/>
      <c r="J11" s="171"/>
      <c r="K11" s="171"/>
      <c r="L11" s="171"/>
      <c r="M11" s="176"/>
      <c r="N11" s="171" t="s">
        <v>149</v>
      </c>
      <c r="O11" s="171"/>
      <c r="P11" s="171"/>
      <c r="Q11" s="247"/>
      <c r="R11" s="248"/>
      <c r="S11" s="248"/>
      <c r="T11" s="248"/>
      <c r="U11" s="177"/>
    </row>
    <row r="12" spans="2:21" ht="9" customHeight="1">
      <c r="B12" s="157"/>
      <c r="C12" s="158"/>
      <c r="D12" s="158"/>
      <c r="E12" s="158"/>
      <c r="F12" s="158"/>
      <c r="G12" s="158"/>
      <c r="H12" s="178"/>
      <c r="I12" s="164"/>
      <c r="J12" s="164"/>
      <c r="K12" s="164"/>
      <c r="L12" s="164"/>
      <c r="M12" s="178"/>
      <c r="N12" s="164"/>
      <c r="O12" s="164"/>
      <c r="P12" s="164"/>
      <c r="Q12" s="178"/>
      <c r="R12" s="164"/>
      <c r="S12" s="164"/>
      <c r="T12" s="164"/>
      <c r="U12" s="149"/>
    </row>
    <row r="13" spans="2:21" ht="36" customHeight="1">
      <c r="B13" s="179" t="s">
        <v>150</v>
      </c>
      <c r="C13" s="180"/>
      <c r="D13" s="180"/>
      <c r="E13" s="180"/>
      <c r="F13" s="181" t="s">
        <v>155</v>
      </c>
      <c r="G13" s="180"/>
      <c r="H13" s="180"/>
      <c r="I13" s="180"/>
      <c r="J13" s="180"/>
      <c r="K13" s="180"/>
      <c r="L13" s="180"/>
      <c r="M13" s="180"/>
      <c r="N13" s="180"/>
      <c r="O13" s="180"/>
      <c r="P13" s="180"/>
      <c r="Q13" s="180"/>
      <c r="R13" s="180"/>
      <c r="S13" s="180"/>
      <c r="T13" s="180"/>
      <c r="U13" s="182"/>
    </row>
    <row r="14" spans="2:21" ht="34.5" customHeight="1">
      <c r="B14" s="179"/>
      <c r="C14" s="180"/>
      <c r="D14" s="180"/>
      <c r="E14" s="180"/>
      <c r="F14" s="183"/>
      <c r="G14" s="180"/>
      <c r="H14" s="180"/>
      <c r="I14" s="180"/>
      <c r="J14" s="180"/>
      <c r="K14" s="180"/>
      <c r="L14" s="180"/>
      <c r="M14" s="180"/>
      <c r="N14" s="180"/>
      <c r="O14" s="180"/>
      <c r="P14" s="180"/>
      <c r="Q14" s="180"/>
      <c r="R14" s="180"/>
      <c r="S14" s="180"/>
      <c r="T14" s="180"/>
      <c r="U14" s="182"/>
    </row>
    <row r="15" spans="2:21" ht="27" customHeight="1">
      <c r="B15" s="184"/>
      <c r="C15" s="185"/>
      <c r="D15" s="185"/>
      <c r="E15" s="185"/>
      <c r="F15" s="185"/>
      <c r="G15" s="185"/>
      <c r="H15" s="185"/>
      <c r="I15" s="185"/>
      <c r="J15" s="185"/>
      <c r="K15" s="185"/>
      <c r="L15" s="185"/>
      <c r="M15" s="185"/>
      <c r="N15" s="185"/>
      <c r="O15" s="185"/>
      <c r="P15" s="185"/>
      <c r="Q15" s="185"/>
      <c r="R15" s="185"/>
      <c r="S15" s="185"/>
      <c r="T15" s="185"/>
      <c r="U15" s="186"/>
    </row>
    <row r="16" spans="2:21" ht="37.5" customHeight="1">
      <c r="B16" s="179" t="s">
        <v>151</v>
      </c>
      <c r="C16" s="187"/>
      <c r="D16" s="187"/>
      <c r="E16" s="187"/>
      <c r="F16" s="187"/>
      <c r="G16" s="187"/>
      <c r="H16" s="187"/>
      <c r="I16" s="187"/>
      <c r="J16" s="187"/>
      <c r="K16" s="187"/>
      <c r="L16" s="188"/>
      <c r="M16" s="187"/>
      <c r="N16" s="187"/>
      <c r="O16" s="187"/>
      <c r="P16" s="187"/>
      <c r="Q16" s="187"/>
      <c r="R16" s="187"/>
      <c r="S16" s="187"/>
      <c r="T16" s="187"/>
      <c r="U16" s="182"/>
    </row>
    <row r="17" spans="2:21" ht="24.75" customHeight="1">
      <c r="B17" s="179"/>
      <c r="C17" s="180"/>
      <c r="D17" s="180"/>
      <c r="E17" s="180"/>
      <c r="F17" s="180"/>
      <c r="G17" s="180"/>
      <c r="H17" s="180" t="s">
        <v>152</v>
      </c>
      <c r="I17" s="180"/>
      <c r="J17" s="180"/>
      <c r="K17" s="187"/>
      <c r="L17" s="188"/>
      <c r="M17" s="187"/>
      <c r="N17" s="187"/>
      <c r="O17" s="187"/>
      <c r="P17" s="187"/>
      <c r="Q17" s="187"/>
      <c r="R17" s="187"/>
      <c r="S17" s="187"/>
      <c r="T17" s="187"/>
      <c r="U17" s="182"/>
    </row>
    <row r="18" spans="2:21" ht="37.5" customHeight="1">
      <c r="B18" s="179"/>
      <c r="C18" s="180"/>
      <c r="D18" s="180"/>
      <c r="E18" s="180"/>
      <c r="F18" s="180"/>
      <c r="G18" s="180"/>
      <c r="H18" s="180"/>
      <c r="I18" s="180"/>
      <c r="J18" s="180"/>
      <c r="K18" s="187"/>
      <c r="L18" s="188"/>
      <c r="M18" s="187"/>
      <c r="N18" s="187"/>
      <c r="O18" s="187"/>
      <c r="P18" s="187"/>
      <c r="Q18" s="187"/>
      <c r="R18" s="187"/>
      <c r="S18" s="187"/>
      <c r="T18" s="187"/>
      <c r="U18" s="182"/>
    </row>
    <row r="19" spans="2:21" ht="37.5" customHeight="1">
      <c r="B19" s="179"/>
      <c r="C19" s="180"/>
      <c r="D19" s="180" t="s">
        <v>156</v>
      </c>
      <c r="E19" s="180"/>
      <c r="F19" s="180"/>
      <c r="G19" s="180"/>
      <c r="H19" s="189" t="s">
        <v>153</v>
      </c>
      <c r="I19" s="180"/>
      <c r="J19" s="190"/>
      <c r="K19" s="187"/>
      <c r="L19" s="188"/>
      <c r="M19" s="187"/>
      <c r="N19" s="187"/>
      <c r="O19" s="187"/>
      <c r="P19" s="187"/>
      <c r="Q19" s="187"/>
      <c r="R19" s="187"/>
      <c r="S19" s="187"/>
      <c r="T19" s="187"/>
      <c r="U19" s="182"/>
    </row>
    <row r="20" spans="2:21" ht="37.5" customHeight="1">
      <c r="B20" s="179"/>
      <c r="C20" s="180"/>
      <c r="D20" s="180" t="s">
        <v>68</v>
      </c>
      <c r="E20" s="180"/>
      <c r="F20" s="180"/>
      <c r="G20" s="180"/>
      <c r="H20" s="189" t="s">
        <v>153</v>
      </c>
      <c r="I20" s="180"/>
      <c r="J20" s="190"/>
      <c r="K20" s="187"/>
      <c r="L20" s="188"/>
      <c r="M20" s="187"/>
      <c r="N20" s="187"/>
      <c r="O20" s="187"/>
      <c r="P20" s="187"/>
      <c r="Q20" s="187"/>
      <c r="R20" s="187"/>
      <c r="S20" s="187"/>
      <c r="T20" s="187"/>
      <c r="U20" s="182"/>
    </row>
    <row r="21" spans="2:21" ht="37.5" customHeight="1">
      <c r="B21" s="179"/>
      <c r="C21" s="180"/>
      <c r="D21" s="180" t="s">
        <v>71</v>
      </c>
      <c r="E21" s="180"/>
      <c r="F21" s="180"/>
      <c r="G21" s="180"/>
      <c r="H21" s="189" t="s">
        <v>153</v>
      </c>
      <c r="I21" s="180"/>
      <c r="J21" s="191"/>
      <c r="K21" s="187"/>
      <c r="L21" s="188"/>
      <c r="M21" s="187"/>
      <c r="N21" s="187"/>
      <c r="O21" s="187"/>
      <c r="P21" s="187"/>
      <c r="Q21" s="187"/>
      <c r="R21" s="187"/>
      <c r="S21" s="187"/>
      <c r="T21" s="187"/>
      <c r="U21" s="182"/>
    </row>
    <row r="22" spans="2:21" ht="37.5" customHeight="1">
      <c r="B22" s="179"/>
      <c r="C22" s="180"/>
      <c r="D22" s="180"/>
      <c r="E22" s="180"/>
      <c r="F22" s="191"/>
      <c r="G22" s="180"/>
      <c r="H22" s="180"/>
      <c r="I22" s="180"/>
      <c r="J22" s="191"/>
      <c r="K22" s="187"/>
      <c r="L22" s="188"/>
      <c r="M22" s="187"/>
      <c r="N22" s="187"/>
      <c r="O22" s="187"/>
      <c r="P22" s="187"/>
      <c r="Q22" s="187"/>
      <c r="R22" s="187"/>
      <c r="S22" s="187"/>
      <c r="T22" s="187"/>
      <c r="U22" s="182"/>
    </row>
    <row r="23" spans="2:21" ht="37.5" customHeight="1">
      <c r="B23" s="179"/>
      <c r="C23" s="180"/>
      <c r="D23" s="180"/>
      <c r="E23" s="180"/>
      <c r="F23" s="180"/>
      <c r="G23" s="180"/>
      <c r="H23" s="180"/>
      <c r="I23" s="180"/>
      <c r="J23" s="191"/>
      <c r="K23" s="187"/>
      <c r="L23" s="188"/>
      <c r="M23" s="187"/>
      <c r="N23" s="187"/>
      <c r="O23" s="187"/>
      <c r="P23" s="187"/>
      <c r="Q23" s="187"/>
      <c r="R23" s="187"/>
      <c r="S23" s="187"/>
      <c r="T23" s="187"/>
      <c r="U23" s="182"/>
    </row>
    <row r="24" spans="2:21" ht="37.5" customHeight="1">
      <c r="B24" s="179"/>
      <c r="C24" s="180"/>
      <c r="D24" s="180"/>
      <c r="E24" s="180"/>
      <c r="F24" s="180" t="s">
        <v>26</v>
      </c>
      <c r="G24" s="180"/>
      <c r="H24" s="180"/>
      <c r="I24" s="180"/>
      <c r="J24" s="192" t="s">
        <v>26</v>
      </c>
      <c r="K24" s="187"/>
      <c r="L24" s="188"/>
      <c r="M24" s="187"/>
      <c r="N24" s="187"/>
      <c r="O24" s="187"/>
      <c r="P24" s="187"/>
      <c r="Q24" s="187"/>
      <c r="R24" s="187"/>
      <c r="S24" s="187"/>
      <c r="T24" s="187"/>
      <c r="U24" s="182"/>
    </row>
    <row r="25" spans="2:21" ht="37.5" customHeight="1" thickBot="1">
      <c r="B25" s="193"/>
      <c r="C25" s="194"/>
      <c r="D25" s="194"/>
      <c r="E25" s="194"/>
      <c r="F25" s="194"/>
      <c r="G25" s="194"/>
      <c r="H25" s="194"/>
      <c r="I25" s="194"/>
      <c r="J25" s="194"/>
      <c r="K25" s="194"/>
      <c r="L25" s="195"/>
      <c r="M25" s="194"/>
      <c r="N25" s="194"/>
      <c r="O25" s="194"/>
      <c r="P25" s="194"/>
      <c r="Q25" s="194"/>
      <c r="R25" s="194"/>
      <c r="S25" s="194"/>
      <c r="T25" s="194"/>
      <c r="U25" s="196"/>
    </row>
    <row r="26" ht="17.25">
      <c r="S26" s="133" t="s">
        <v>154</v>
      </c>
    </row>
  </sheetData>
  <sheetProtection/>
  <mergeCells count="3">
    <mergeCell ref="S8:S9"/>
    <mergeCell ref="Q10:T11"/>
    <mergeCell ref="T8:U9"/>
  </mergeCells>
  <printOptions/>
  <pageMargins left="0.7" right="0.7" top="0.75" bottom="0.75" header="0.3" footer="0.3"/>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O257"/>
  <sheetViews>
    <sheetView view="pageBreakPreview" zoomScale="75" zoomScaleNormal="75" zoomScaleSheetLayoutView="75" zoomScalePageLayoutView="0" workbookViewId="0" topLeftCell="A1">
      <selection activeCell="B10" sqref="B10"/>
    </sheetView>
  </sheetViews>
  <sheetFormatPr defaultColWidth="9.00390625" defaultRowHeight="30" customHeight="1"/>
  <cols>
    <col min="1" max="1" width="26.375" style="7" customWidth="1"/>
    <col min="2" max="2" width="22.375" style="7" customWidth="1"/>
    <col min="3" max="3" width="18.125" style="7" customWidth="1"/>
    <col min="4" max="4" width="7.125" style="7" customWidth="1"/>
    <col min="5" max="5" width="9.50390625" style="52" customWidth="1"/>
    <col min="6" max="6" width="11.375" style="81" customWidth="1"/>
    <col min="7" max="7" width="15.50390625" style="81" customWidth="1"/>
    <col min="8" max="8" width="22.875" style="7" customWidth="1"/>
    <col min="9" max="9" width="9.00390625" style="7" customWidth="1"/>
    <col min="10" max="10" width="14.375" style="7" customWidth="1"/>
    <col min="11" max="11" width="20.875" style="7" customWidth="1"/>
    <col min="12" max="12" width="9.00390625" style="7" customWidth="1"/>
    <col min="13" max="13" width="7.875" style="7" customWidth="1"/>
    <col min="14" max="14" width="18.00390625" style="7" customWidth="1"/>
    <col min="15" max="15" width="7.50390625" style="7" customWidth="1"/>
    <col min="16" max="16" width="6.875" style="7" customWidth="1"/>
    <col min="17" max="17" width="8.875" style="7" customWidth="1"/>
    <col min="18" max="18" width="6.875" style="7" customWidth="1"/>
    <col min="19" max="19" width="7.00390625" style="7" customWidth="1"/>
    <col min="20" max="16384" width="9.00390625" style="7" customWidth="1"/>
  </cols>
  <sheetData>
    <row r="1" spans="1:8" ht="30" customHeight="1">
      <c r="A1" s="67" t="s">
        <v>172</v>
      </c>
      <c r="B1" s="2"/>
      <c r="C1" s="3" t="s">
        <v>0</v>
      </c>
      <c r="D1" s="3"/>
      <c r="E1" s="3"/>
      <c r="F1" s="4"/>
      <c r="G1" s="5"/>
      <c r="H1" s="2"/>
    </row>
    <row r="2" spans="1:8" ht="30" customHeight="1">
      <c r="A2" s="8" t="s">
        <v>173</v>
      </c>
      <c r="B2" s="28"/>
      <c r="C2" s="10"/>
      <c r="D2" s="11" t="s">
        <v>79</v>
      </c>
      <c r="E2" s="12"/>
      <c r="F2" s="12"/>
      <c r="G2" s="12"/>
      <c r="H2" s="9"/>
    </row>
    <row r="3" spans="1:8" ht="30" customHeight="1">
      <c r="A3" s="13"/>
      <c r="B3" s="14"/>
      <c r="C3" s="14" t="s">
        <v>1</v>
      </c>
      <c r="D3" s="14"/>
      <c r="E3" s="14"/>
      <c r="F3" s="14"/>
      <c r="G3" s="14"/>
      <c r="H3" s="15"/>
    </row>
    <row r="4" spans="1:8" ht="30" customHeight="1">
      <c r="A4" s="16" t="s">
        <v>2</v>
      </c>
      <c r="B4" s="17" t="s">
        <v>3</v>
      </c>
      <c r="C4" s="18" t="s">
        <v>4</v>
      </c>
      <c r="D4" s="18" t="s">
        <v>5</v>
      </c>
      <c r="E4" s="19" t="s">
        <v>6</v>
      </c>
      <c r="F4" s="20" t="s">
        <v>7</v>
      </c>
      <c r="G4" s="13" t="s">
        <v>8</v>
      </c>
      <c r="H4" s="21" t="s">
        <v>9</v>
      </c>
    </row>
    <row r="5" spans="1:8" ht="30" customHeight="1">
      <c r="A5" s="65" t="s">
        <v>156</v>
      </c>
      <c r="B5" s="65"/>
      <c r="C5" s="65"/>
      <c r="D5" s="106" t="s">
        <v>28</v>
      </c>
      <c r="E5" s="63">
        <v>1</v>
      </c>
      <c r="F5" s="107"/>
      <c r="G5" s="103"/>
      <c r="H5" s="104" t="s">
        <v>164</v>
      </c>
    </row>
    <row r="6" spans="1:8" ht="30" customHeight="1">
      <c r="A6" s="16" t="s">
        <v>68</v>
      </c>
      <c r="B6" s="16"/>
      <c r="C6" s="16"/>
      <c r="D6" s="21" t="s">
        <v>28</v>
      </c>
      <c r="E6" s="108">
        <v>1</v>
      </c>
      <c r="F6" s="105"/>
      <c r="G6" s="105"/>
      <c r="H6" s="104" t="s">
        <v>169</v>
      </c>
    </row>
    <row r="7" spans="1:8" ht="30" customHeight="1">
      <c r="A7" s="16" t="s">
        <v>71</v>
      </c>
      <c r="B7" s="16"/>
      <c r="C7" s="16"/>
      <c r="D7" s="21" t="s">
        <v>28</v>
      </c>
      <c r="E7" s="63">
        <v>1</v>
      </c>
      <c r="F7" s="105"/>
      <c r="G7" s="103"/>
      <c r="H7" s="104" t="s">
        <v>170</v>
      </c>
    </row>
    <row r="8" spans="1:15" ht="30" customHeight="1">
      <c r="A8" s="16" t="s">
        <v>11</v>
      </c>
      <c r="B8" s="16"/>
      <c r="C8" s="16"/>
      <c r="D8" s="21"/>
      <c r="E8" s="63"/>
      <c r="F8" s="105"/>
      <c r="G8" s="210"/>
      <c r="H8" s="128"/>
      <c r="I8" s="129"/>
      <c r="J8" s="129"/>
      <c r="K8" s="129"/>
      <c r="L8" s="129"/>
      <c r="M8" s="129"/>
      <c r="N8" s="129"/>
      <c r="O8" s="129"/>
    </row>
    <row r="9" spans="1:15" ht="30" customHeight="1">
      <c r="A9" s="23" t="s">
        <v>12</v>
      </c>
      <c r="B9" s="23"/>
      <c r="C9" s="23"/>
      <c r="D9" s="24" t="s">
        <v>10</v>
      </c>
      <c r="E9" s="42">
        <v>1</v>
      </c>
      <c r="F9" s="25"/>
      <c r="G9" s="210"/>
      <c r="H9" s="130"/>
      <c r="I9" s="129"/>
      <c r="J9" s="129"/>
      <c r="K9" s="131"/>
      <c r="L9" s="129"/>
      <c r="M9" s="129"/>
      <c r="N9" s="132"/>
      <c r="O9" s="129"/>
    </row>
    <row r="10" spans="1:15" ht="30" customHeight="1">
      <c r="A10" s="26" t="s">
        <v>117</v>
      </c>
      <c r="B10" s="26"/>
      <c r="C10" s="26"/>
      <c r="D10" s="24"/>
      <c r="E10" s="42"/>
      <c r="F10" s="28"/>
      <c r="G10" s="210"/>
      <c r="H10" s="130"/>
      <c r="I10" s="129"/>
      <c r="J10" s="129"/>
      <c r="K10" s="129"/>
      <c r="L10" s="129"/>
      <c r="M10" s="129"/>
      <c r="N10" s="132"/>
      <c r="O10" s="129"/>
    </row>
    <row r="11" spans="1:15" ht="30" customHeight="1">
      <c r="A11" s="29" t="s">
        <v>13</v>
      </c>
      <c r="B11" s="26"/>
      <c r="C11" s="26"/>
      <c r="D11" s="27" t="s">
        <v>10</v>
      </c>
      <c r="E11" s="55">
        <v>1</v>
      </c>
      <c r="F11" s="28"/>
      <c r="G11" s="210"/>
      <c r="H11" s="130"/>
      <c r="I11" s="129"/>
      <c r="J11" s="129"/>
      <c r="K11" s="131"/>
      <c r="L11" s="129"/>
      <c r="M11" s="129"/>
      <c r="N11" s="129"/>
      <c r="O11" s="129"/>
    </row>
    <row r="12" spans="1:15" ht="30" customHeight="1">
      <c r="A12" s="26" t="s">
        <v>118</v>
      </c>
      <c r="B12" s="26"/>
      <c r="C12" s="26"/>
      <c r="D12" s="27"/>
      <c r="E12" s="55"/>
      <c r="F12" s="28"/>
      <c r="G12" s="210"/>
      <c r="H12" s="130"/>
      <c r="I12" s="129"/>
      <c r="J12" s="129"/>
      <c r="K12" s="129"/>
      <c r="L12" s="129"/>
      <c r="M12" s="129"/>
      <c r="N12" s="129"/>
      <c r="O12" s="129"/>
    </row>
    <row r="13" spans="1:15" ht="30" customHeight="1">
      <c r="A13" s="26" t="s">
        <v>14</v>
      </c>
      <c r="B13" s="26"/>
      <c r="C13" s="26"/>
      <c r="D13" s="27" t="s">
        <v>10</v>
      </c>
      <c r="E13" s="55">
        <v>1</v>
      </c>
      <c r="F13" s="28"/>
      <c r="G13" s="210"/>
      <c r="H13" s="130"/>
      <c r="I13" s="129"/>
      <c r="J13" s="129"/>
      <c r="K13" s="129"/>
      <c r="L13" s="129"/>
      <c r="M13" s="129"/>
      <c r="N13" s="132"/>
      <c r="O13" s="129"/>
    </row>
    <row r="14" spans="1:8" ht="30" customHeight="1">
      <c r="A14" s="26" t="s">
        <v>45</v>
      </c>
      <c r="B14" s="26"/>
      <c r="C14" s="26"/>
      <c r="D14" s="24" t="s">
        <v>28</v>
      </c>
      <c r="E14" s="42">
        <v>1</v>
      </c>
      <c r="F14" s="28"/>
      <c r="G14" s="103"/>
      <c r="H14" s="208" t="s">
        <v>171</v>
      </c>
    </row>
    <row r="15" spans="1:8" ht="30" customHeight="1">
      <c r="A15" s="26" t="s">
        <v>15</v>
      </c>
      <c r="B15" s="26"/>
      <c r="C15" s="26"/>
      <c r="D15" s="27"/>
      <c r="E15" s="55"/>
      <c r="F15" s="28"/>
      <c r="G15" s="85"/>
      <c r="H15" s="86"/>
    </row>
    <row r="16" spans="1:8" ht="30" customHeight="1">
      <c r="A16" s="29" t="s">
        <v>17</v>
      </c>
      <c r="B16" s="29"/>
      <c r="C16" s="29"/>
      <c r="D16" s="50" t="s">
        <v>10</v>
      </c>
      <c r="E16" s="78">
        <v>1</v>
      </c>
      <c r="F16" s="237"/>
      <c r="G16" s="238"/>
      <c r="H16" s="65"/>
    </row>
    <row r="17" spans="1:8" ht="30" customHeight="1">
      <c r="A17" s="16" t="s">
        <v>18</v>
      </c>
      <c r="B17" s="16"/>
      <c r="C17" s="16"/>
      <c r="D17" s="21"/>
      <c r="E17" s="241"/>
      <c r="F17" s="105"/>
      <c r="G17" s="105"/>
      <c r="H17" s="242">
        <v>0.1</v>
      </c>
    </row>
    <row r="18" spans="1:8" ht="30" customHeight="1">
      <c r="A18" s="16" t="s">
        <v>19</v>
      </c>
      <c r="B18" s="105"/>
      <c r="C18" s="16"/>
      <c r="D18" s="21"/>
      <c r="E18" s="241"/>
      <c r="F18" s="105"/>
      <c r="G18" s="105"/>
      <c r="H18" s="16"/>
    </row>
    <row r="19" spans="1:8" ht="30" customHeight="1">
      <c r="A19" s="98" t="s">
        <v>195</v>
      </c>
      <c r="B19" s="75" t="s">
        <v>156</v>
      </c>
      <c r="C19" s="221"/>
      <c r="D19" s="221"/>
      <c r="E19" s="222"/>
      <c r="F19" s="239"/>
      <c r="G19" s="223"/>
      <c r="H19" s="240" t="s">
        <v>20</v>
      </c>
    </row>
    <row r="20" spans="1:8" ht="30" customHeight="1">
      <c r="A20" s="37"/>
      <c r="B20" s="32"/>
      <c r="C20" s="31" t="s">
        <v>21</v>
      </c>
      <c r="D20" s="31" t="s">
        <v>22</v>
      </c>
      <c r="E20" s="33"/>
      <c r="F20" s="35"/>
      <c r="G20" s="38"/>
      <c r="H20" s="39"/>
    </row>
    <row r="21" spans="1:8" ht="30" customHeight="1">
      <c r="A21" s="27" t="s">
        <v>23</v>
      </c>
      <c r="B21" s="27" t="s">
        <v>3</v>
      </c>
      <c r="C21" s="27" t="s">
        <v>4</v>
      </c>
      <c r="D21" s="27" t="s">
        <v>5</v>
      </c>
      <c r="E21" s="40" t="s">
        <v>6</v>
      </c>
      <c r="F21" s="41" t="s">
        <v>7</v>
      </c>
      <c r="G21" s="41" t="s">
        <v>8</v>
      </c>
      <c r="H21" s="27" t="s">
        <v>9</v>
      </c>
    </row>
    <row r="22" spans="1:13" ht="27" customHeight="1">
      <c r="A22" s="23" t="s">
        <v>53</v>
      </c>
      <c r="B22" s="200" t="s">
        <v>57</v>
      </c>
      <c r="C22" s="84" t="s">
        <v>63</v>
      </c>
      <c r="D22" s="24" t="s">
        <v>27</v>
      </c>
      <c r="E22" s="42">
        <v>2</v>
      </c>
      <c r="F22" s="93"/>
      <c r="G22" s="44"/>
      <c r="H22" s="23"/>
      <c r="J22" s="201"/>
      <c r="M22" s="81"/>
    </row>
    <row r="23" spans="1:13" ht="30" customHeight="1">
      <c r="A23" s="23" t="s">
        <v>53</v>
      </c>
      <c r="B23" s="200" t="s">
        <v>58</v>
      </c>
      <c r="C23" s="84" t="s">
        <v>64</v>
      </c>
      <c r="D23" s="24" t="s">
        <v>27</v>
      </c>
      <c r="E23" s="46">
        <v>4</v>
      </c>
      <c r="F23" s="43"/>
      <c r="G23" s="44"/>
      <c r="H23" s="23"/>
      <c r="J23" s="201"/>
      <c r="M23" s="81"/>
    </row>
    <row r="24" spans="1:13" ht="30" customHeight="1">
      <c r="A24" s="23" t="s">
        <v>54</v>
      </c>
      <c r="B24" s="200" t="s">
        <v>59</v>
      </c>
      <c r="C24" s="57" t="s">
        <v>65</v>
      </c>
      <c r="D24" s="24" t="s">
        <v>27</v>
      </c>
      <c r="E24" s="46">
        <v>2</v>
      </c>
      <c r="F24" s="43"/>
      <c r="G24" s="44"/>
      <c r="H24" s="23"/>
      <c r="J24" s="201"/>
      <c r="M24" s="81"/>
    </row>
    <row r="25" spans="1:13" ht="30" customHeight="1">
      <c r="A25" s="23" t="s">
        <v>54</v>
      </c>
      <c r="B25" s="200" t="s">
        <v>60</v>
      </c>
      <c r="C25" s="57" t="s">
        <v>66</v>
      </c>
      <c r="D25" s="24" t="s">
        <v>27</v>
      </c>
      <c r="E25" s="46">
        <v>11</v>
      </c>
      <c r="F25" s="43"/>
      <c r="G25" s="44"/>
      <c r="H25" s="23"/>
      <c r="J25" s="201"/>
      <c r="M25" s="81"/>
    </row>
    <row r="26" spans="1:13" ht="30" customHeight="1">
      <c r="A26" s="23" t="s">
        <v>54</v>
      </c>
      <c r="B26" s="200" t="s">
        <v>61</v>
      </c>
      <c r="C26" s="57" t="s">
        <v>67</v>
      </c>
      <c r="D26" s="24" t="s">
        <v>27</v>
      </c>
      <c r="E26" s="46">
        <v>5</v>
      </c>
      <c r="F26" s="43"/>
      <c r="G26" s="44"/>
      <c r="H26" s="23"/>
      <c r="J26" s="201"/>
      <c r="M26" s="81"/>
    </row>
    <row r="27" spans="1:13" ht="30" customHeight="1">
      <c r="A27" s="23" t="s">
        <v>55</v>
      </c>
      <c r="B27" s="200" t="s">
        <v>57</v>
      </c>
      <c r="C27" s="84" t="s">
        <v>63</v>
      </c>
      <c r="D27" s="24" t="s">
        <v>27</v>
      </c>
      <c r="E27" s="46">
        <v>2</v>
      </c>
      <c r="F27" s="43"/>
      <c r="G27" s="44"/>
      <c r="H27" s="23"/>
      <c r="J27" s="201"/>
      <c r="M27" s="81"/>
    </row>
    <row r="28" spans="1:13" ht="30" customHeight="1">
      <c r="A28" s="23" t="s">
        <v>55</v>
      </c>
      <c r="B28" s="200" t="s">
        <v>58</v>
      </c>
      <c r="C28" s="84" t="s">
        <v>64</v>
      </c>
      <c r="D28" s="24" t="s">
        <v>27</v>
      </c>
      <c r="E28" s="46">
        <v>4</v>
      </c>
      <c r="F28" s="43"/>
      <c r="G28" s="44"/>
      <c r="H28" s="23"/>
      <c r="J28" s="201"/>
      <c r="M28" s="81"/>
    </row>
    <row r="29" spans="1:13" ht="30" customHeight="1">
      <c r="A29" s="23" t="s">
        <v>56</v>
      </c>
      <c r="B29" s="200" t="s">
        <v>59</v>
      </c>
      <c r="C29" s="57" t="s">
        <v>65</v>
      </c>
      <c r="D29" s="24" t="s">
        <v>27</v>
      </c>
      <c r="E29" s="46">
        <v>2</v>
      </c>
      <c r="F29" s="43"/>
      <c r="G29" s="44"/>
      <c r="H29" s="23"/>
      <c r="J29" s="201"/>
      <c r="M29" s="81"/>
    </row>
    <row r="30" spans="1:13" ht="30" customHeight="1">
      <c r="A30" s="23" t="s">
        <v>56</v>
      </c>
      <c r="B30" s="200" t="s">
        <v>60</v>
      </c>
      <c r="C30" s="57" t="s">
        <v>66</v>
      </c>
      <c r="D30" s="24" t="s">
        <v>27</v>
      </c>
      <c r="E30" s="42">
        <v>7</v>
      </c>
      <c r="F30" s="43"/>
      <c r="G30" s="44"/>
      <c r="H30" s="23"/>
      <c r="J30" s="201"/>
      <c r="M30" s="81"/>
    </row>
    <row r="31" spans="1:13" ht="30" customHeight="1">
      <c r="A31" s="23" t="s">
        <v>56</v>
      </c>
      <c r="B31" s="200" t="s">
        <v>61</v>
      </c>
      <c r="C31" s="57" t="s">
        <v>67</v>
      </c>
      <c r="D31" s="24" t="s">
        <v>27</v>
      </c>
      <c r="E31" s="46">
        <v>5</v>
      </c>
      <c r="F31" s="43"/>
      <c r="G31" s="44"/>
      <c r="H31" s="23"/>
      <c r="J31" s="201"/>
      <c r="M31" s="81"/>
    </row>
    <row r="32" spans="1:13" ht="30" customHeight="1">
      <c r="A32" s="29" t="s">
        <v>51</v>
      </c>
      <c r="B32" s="213" t="s">
        <v>62</v>
      </c>
      <c r="C32" s="214" t="s">
        <v>78</v>
      </c>
      <c r="D32" s="50" t="s">
        <v>49</v>
      </c>
      <c r="E32" s="218"/>
      <c r="F32" s="219"/>
      <c r="G32" s="215"/>
      <c r="H32" s="220" t="s">
        <v>96</v>
      </c>
      <c r="J32" s="201"/>
      <c r="M32" s="81"/>
    </row>
    <row r="33" spans="1:13" ht="30" customHeight="1">
      <c r="A33" s="16" t="s">
        <v>29</v>
      </c>
      <c r="B33" s="198"/>
      <c r="C33" s="16"/>
      <c r="D33" s="21" t="s">
        <v>32</v>
      </c>
      <c r="E33" s="216">
        <v>1</v>
      </c>
      <c r="F33" s="102"/>
      <c r="G33" s="123"/>
      <c r="H33" s="66"/>
      <c r="J33" s="201"/>
      <c r="M33" s="81"/>
    </row>
    <row r="34" spans="1:8" ht="30" customHeight="1">
      <c r="A34" s="66"/>
      <c r="B34" s="66"/>
      <c r="C34" s="66"/>
      <c r="D34" s="66"/>
      <c r="E34" s="224"/>
      <c r="F34" s="123"/>
      <c r="G34" s="123"/>
      <c r="H34" s="66"/>
    </row>
    <row r="35" spans="1:8" ht="30" customHeight="1">
      <c r="A35" s="66"/>
      <c r="B35" s="66"/>
      <c r="C35" s="66"/>
      <c r="D35" s="66"/>
      <c r="E35" s="224"/>
      <c r="F35" s="123"/>
      <c r="G35" s="102"/>
      <c r="H35" s="105"/>
    </row>
    <row r="36" spans="1:8" ht="30" customHeight="1">
      <c r="A36" s="16" t="s">
        <v>50</v>
      </c>
      <c r="B36" s="198" t="s">
        <v>26</v>
      </c>
      <c r="C36" s="16"/>
      <c r="D36" s="21"/>
      <c r="E36" s="216"/>
      <c r="F36" s="102"/>
      <c r="G36" s="102"/>
      <c r="H36" s="16"/>
    </row>
    <row r="37" spans="1:8" ht="30" customHeight="1">
      <c r="A37" s="67" t="s">
        <v>44</v>
      </c>
      <c r="B37" s="68" t="s">
        <v>68</v>
      </c>
      <c r="C37" s="69"/>
      <c r="D37" s="69"/>
      <c r="E37" s="71"/>
      <c r="F37" s="72"/>
      <c r="G37" s="235"/>
      <c r="H37" s="73" t="s">
        <v>20</v>
      </c>
    </row>
    <row r="38" spans="1:8" ht="30" customHeight="1">
      <c r="A38" s="74"/>
      <c r="B38" s="221"/>
      <c r="C38" s="75" t="s">
        <v>21</v>
      </c>
      <c r="D38" s="75" t="s">
        <v>22</v>
      </c>
      <c r="E38" s="222"/>
      <c r="F38" s="223"/>
      <c r="G38" s="234"/>
      <c r="H38" s="76"/>
    </row>
    <row r="39" spans="1:8" ht="30" customHeight="1">
      <c r="A39" s="50" t="s">
        <v>23</v>
      </c>
      <c r="B39" s="50" t="s">
        <v>3</v>
      </c>
      <c r="C39" s="50" t="s">
        <v>4</v>
      </c>
      <c r="D39" s="50" t="s">
        <v>5</v>
      </c>
      <c r="E39" s="96" t="s">
        <v>6</v>
      </c>
      <c r="F39" s="97" t="s">
        <v>7</v>
      </c>
      <c r="G39" s="97" t="s">
        <v>8</v>
      </c>
      <c r="H39" s="50" t="s">
        <v>9</v>
      </c>
    </row>
    <row r="40" spans="1:8" ht="27" customHeight="1">
      <c r="A40" s="16" t="s">
        <v>68</v>
      </c>
      <c r="B40" s="199" t="s">
        <v>90</v>
      </c>
      <c r="C40" s="87" t="s">
        <v>89</v>
      </c>
      <c r="D40" s="21" t="s">
        <v>27</v>
      </c>
      <c r="E40" s="63">
        <v>42</v>
      </c>
      <c r="F40" s="101"/>
      <c r="G40" s="102"/>
      <c r="H40" s="16" t="s">
        <v>97</v>
      </c>
    </row>
    <row r="41" spans="1:8" ht="30" customHeight="1">
      <c r="A41" s="66"/>
      <c r="B41" s="66"/>
      <c r="C41" s="66"/>
      <c r="D41" s="66"/>
      <c r="E41" s="66"/>
      <c r="F41" s="66"/>
      <c r="G41" s="66"/>
      <c r="H41" s="66"/>
    </row>
    <row r="42" spans="1:8" ht="30" customHeight="1">
      <c r="A42" s="66"/>
      <c r="B42" s="66"/>
      <c r="C42" s="66"/>
      <c r="D42" s="66"/>
      <c r="E42" s="66"/>
      <c r="F42" s="66"/>
      <c r="G42" s="66"/>
      <c r="H42" s="66"/>
    </row>
    <row r="43" spans="1:8" ht="30" customHeight="1">
      <c r="A43" s="66"/>
      <c r="B43" s="66"/>
      <c r="C43" s="66"/>
      <c r="D43" s="66"/>
      <c r="E43" s="66"/>
      <c r="F43" s="66"/>
      <c r="G43" s="66"/>
      <c r="H43" s="66"/>
    </row>
    <row r="44" spans="1:8" ht="30" customHeight="1">
      <c r="A44" s="66"/>
      <c r="B44" s="66"/>
      <c r="C44" s="66"/>
      <c r="D44" s="66"/>
      <c r="E44" s="66"/>
      <c r="F44" s="66"/>
      <c r="G44" s="66"/>
      <c r="H44" s="66"/>
    </row>
    <row r="45" spans="1:8" ht="30" customHeight="1">
      <c r="A45" s="66"/>
      <c r="B45" s="66"/>
      <c r="C45" s="66"/>
      <c r="D45" s="66"/>
      <c r="E45" s="66"/>
      <c r="F45" s="66"/>
      <c r="G45" s="66"/>
      <c r="H45" s="66"/>
    </row>
    <row r="46" spans="1:8" ht="30" customHeight="1">
      <c r="A46" s="66"/>
      <c r="B46" s="66"/>
      <c r="C46" s="66"/>
      <c r="D46" s="66"/>
      <c r="E46" s="66"/>
      <c r="F46" s="66"/>
      <c r="G46" s="66"/>
      <c r="H46" s="66"/>
    </row>
    <row r="47" spans="1:8" ht="30" customHeight="1">
      <c r="A47" s="66"/>
      <c r="B47" s="66"/>
      <c r="C47" s="66"/>
      <c r="D47" s="66"/>
      <c r="E47" s="66"/>
      <c r="F47" s="66"/>
      <c r="G47" s="66"/>
      <c r="H47" s="66"/>
    </row>
    <row r="48" spans="1:8" ht="30" customHeight="1">
      <c r="A48" s="66"/>
      <c r="B48" s="66"/>
      <c r="C48" s="66"/>
      <c r="D48" s="66"/>
      <c r="E48" s="66"/>
      <c r="F48" s="66"/>
      <c r="G48" s="66"/>
      <c r="H48" s="66"/>
    </row>
    <row r="49" spans="1:8" ht="30" customHeight="1">
      <c r="A49" s="66"/>
      <c r="B49" s="66"/>
      <c r="C49" s="66"/>
      <c r="D49" s="66"/>
      <c r="E49" s="66"/>
      <c r="F49" s="66"/>
      <c r="G49" s="66"/>
      <c r="H49" s="66"/>
    </row>
    <row r="50" spans="1:8" ht="30" customHeight="1">
      <c r="A50" s="66"/>
      <c r="B50" s="66"/>
      <c r="C50" s="66"/>
      <c r="D50" s="66"/>
      <c r="E50" s="66"/>
      <c r="F50" s="66"/>
      <c r="G50" s="66"/>
      <c r="H50" s="66"/>
    </row>
    <row r="51" spans="1:8" ht="30" customHeight="1">
      <c r="A51" s="66"/>
      <c r="B51" s="66"/>
      <c r="C51" s="66"/>
      <c r="D51" s="66"/>
      <c r="E51" s="66"/>
      <c r="F51" s="66"/>
      <c r="G51" s="66"/>
      <c r="H51" s="66"/>
    </row>
    <row r="52" spans="1:8" ht="30" customHeight="1">
      <c r="A52" s="23" t="s">
        <v>50</v>
      </c>
      <c r="B52" s="197" t="s">
        <v>26</v>
      </c>
      <c r="C52" s="98"/>
      <c r="D52" s="99"/>
      <c r="E52" s="100"/>
      <c r="F52" s="44"/>
      <c r="G52" s="44"/>
      <c r="H52" s="24" t="s">
        <v>206</v>
      </c>
    </row>
    <row r="53" spans="1:8" ht="30" customHeight="1">
      <c r="A53" s="66"/>
      <c r="B53" s="66"/>
      <c r="C53" s="66"/>
      <c r="D53" s="66"/>
      <c r="E53" s="66"/>
      <c r="F53" s="66"/>
      <c r="G53" s="66"/>
      <c r="H53" s="66"/>
    </row>
    <row r="54" spans="1:8" ht="30" customHeight="1">
      <c r="A54" s="6"/>
      <c r="B54" s="6"/>
      <c r="C54" s="6"/>
      <c r="D54" s="14"/>
      <c r="E54" s="48"/>
      <c r="F54" s="49"/>
      <c r="G54" s="49"/>
      <c r="H54" s="6"/>
    </row>
    <row r="55" spans="1:8" ht="30" customHeight="1">
      <c r="A55" s="30" t="s">
        <v>70</v>
      </c>
      <c r="B55" s="31" t="s">
        <v>71</v>
      </c>
      <c r="C55" s="32"/>
      <c r="D55" s="32"/>
      <c r="E55" s="33"/>
      <c r="F55" s="34"/>
      <c r="G55" s="35"/>
      <c r="H55" s="36" t="s">
        <v>20</v>
      </c>
    </row>
    <row r="56" spans="1:8" ht="30" customHeight="1">
      <c r="A56" s="37"/>
      <c r="B56" s="32"/>
      <c r="C56" s="31" t="s">
        <v>21</v>
      </c>
      <c r="D56" s="31" t="s">
        <v>22</v>
      </c>
      <c r="E56" s="33"/>
      <c r="F56" s="35"/>
      <c r="G56" s="38"/>
      <c r="H56" s="39"/>
    </row>
    <row r="57" spans="1:8" ht="30" customHeight="1">
      <c r="A57" s="50" t="s">
        <v>23</v>
      </c>
      <c r="B57" s="50" t="s">
        <v>3</v>
      </c>
      <c r="C57" s="50" t="s">
        <v>4</v>
      </c>
      <c r="D57" s="50" t="s">
        <v>5</v>
      </c>
      <c r="E57" s="96" t="s">
        <v>6</v>
      </c>
      <c r="F57" s="97" t="s">
        <v>7</v>
      </c>
      <c r="G57" s="97" t="s">
        <v>8</v>
      </c>
      <c r="H57" s="50" t="s">
        <v>9</v>
      </c>
    </row>
    <row r="58" spans="1:8" ht="27" customHeight="1">
      <c r="A58" s="16" t="s">
        <v>72</v>
      </c>
      <c r="B58" s="199" t="s">
        <v>161</v>
      </c>
      <c r="C58" s="16" t="s">
        <v>207</v>
      </c>
      <c r="D58" s="21" t="s">
        <v>69</v>
      </c>
      <c r="E58" s="211">
        <v>4</v>
      </c>
      <c r="F58" s="209"/>
      <c r="G58" s="102"/>
      <c r="H58" s="16" t="s">
        <v>98</v>
      </c>
    </row>
    <row r="59" spans="1:8" ht="30" customHeight="1">
      <c r="A59" s="16" t="s">
        <v>73</v>
      </c>
      <c r="B59" s="204" t="s">
        <v>160</v>
      </c>
      <c r="C59" s="212" t="s">
        <v>204</v>
      </c>
      <c r="D59" s="21" t="s">
        <v>69</v>
      </c>
      <c r="E59" s="212">
        <v>1</v>
      </c>
      <c r="F59" s="123"/>
      <c r="G59" s="102"/>
      <c r="H59" s="16" t="s">
        <v>99</v>
      </c>
    </row>
    <row r="60" spans="1:8" ht="30" customHeight="1">
      <c r="A60" s="16" t="s">
        <v>74</v>
      </c>
      <c r="B60" s="204" t="s">
        <v>185</v>
      </c>
      <c r="C60" s="212" t="s">
        <v>204</v>
      </c>
      <c r="D60" s="21" t="s">
        <v>69</v>
      </c>
      <c r="E60" s="212">
        <v>2</v>
      </c>
      <c r="F60" s="123"/>
      <c r="G60" s="102"/>
      <c r="H60" s="16" t="s">
        <v>100</v>
      </c>
    </row>
    <row r="61" spans="1:8" ht="30" customHeight="1">
      <c r="A61" s="16" t="s">
        <v>75</v>
      </c>
      <c r="B61" s="204" t="s">
        <v>159</v>
      </c>
      <c r="C61" s="212" t="s">
        <v>204</v>
      </c>
      <c r="D61" s="21" t="s">
        <v>69</v>
      </c>
      <c r="E61" s="212">
        <v>3</v>
      </c>
      <c r="F61" s="123"/>
      <c r="G61" s="102"/>
      <c r="H61" s="16" t="s">
        <v>101</v>
      </c>
    </row>
    <row r="62" spans="1:8" ht="30" customHeight="1">
      <c r="A62" s="16" t="s">
        <v>76</v>
      </c>
      <c r="B62" s="204" t="s">
        <v>158</v>
      </c>
      <c r="C62" s="212" t="s">
        <v>205</v>
      </c>
      <c r="D62" s="21" t="s">
        <v>69</v>
      </c>
      <c r="E62" s="212">
        <v>2</v>
      </c>
      <c r="F62" s="123"/>
      <c r="G62" s="102"/>
      <c r="H62" s="16" t="s">
        <v>102</v>
      </c>
    </row>
    <row r="63" spans="1:8" ht="30" customHeight="1">
      <c r="A63" s="16" t="s">
        <v>181</v>
      </c>
      <c r="B63" s="204" t="s">
        <v>162</v>
      </c>
      <c r="C63" s="212" t="s">
        <v>203</v>
      </c>
      <c r="D63" s="21" t="s">
        <v>69</v>
      </c>
      <c r="E63" s="212">
        <v>1</v>
      </c>
      <c r="F63" s="123"/>
      <c r="G63" s="102"/>
      <c r="H63" s="16" t="s">
        <v>186</v>
      </c>
    </row>
    <row r="64" spans="1:8" ht="30" customHeight="1">
      <c r="A64" s="66"/>
      <c r="B64" s="66"/>
      <c r="C64" s="66"/>
      <c r="D64" s="66"/>
      <c r="E64" s="66"/>
      <c r="F64" s="66"/>
      <c r="G64" s="66"/>
      <c r="H64" s="66"/>
    </row>
    <row r="65" spans="1:8" ht="30" customHeight="1">
      <c r="A65" s="66"/>
      <c r="B65" s="66"/>
      <c r="C65" s="66"/>
      <c r="D65" s="66"/>
      <c r="E65" s="66"/>
      <c r="F65" s="66"/>
      <c r="G65" s="66"/>
      <c r="H65" s="66"/>
    </row>
    <row r="66" spans="1:8" ht="30" customHeight="1">
      <c r="A66" s="66"/>
      <c r="B66" s="66"/>
      <c r="C66" s="66"/>
      <c r="D66" s="66"/>
      <c r="E66" s="66"/>
      <c r="F66" s="66"/>
      <c r="G66" s="66"/>
      <c r="H66" s="66"/>
    </row>
    <row r="67" spans="1:8" ht="30" customHeight="1">
      <c r="A67" s="66"/>
      <c r="B67" s="66"/>
      <c r="C67" s="66"/>
      <c r="D67" s="66"/>
      <c r="E67" s="66"/>
      <c r="F67" s="66"/>
      <c r="G67" s="66"/>
      <c r="H67" s="66"/>
    </row>
    <row r="68" spans="1:8" ht="30" customHeight="1">
      <c r="A68" s="66"/>
      <c r="B68" s="66"/>
      <c r="C68" s="66"/>
      <c r="D68" s="66"/>
      <c r="E68" s="66"/>
      <c r="F68" s="66"/>
      <c r="G68" s="66"/>
      <c r="H68" s="66"/>
    </row>
    <row r="69" spans="1:8" ht="30" customHeight="1">
      <c r="A69" s="66"/>
      <c r="B69" s="66"/>
      <c r="C69" s="66"/>
      <c r="D69" s="66"/>
      <c r="E69" s="66"/>
      <c r="F69" s="66"/>
      <c r="G69" s="66"/>
      <c r="H69" s="66"/>
    </row>
    <row r="70" spans="1:8" ht="30" customHeight="1">
      <c r="A70" s="23" t="s">
        <v>50</v>
      </c>
      <c r="B70" s="197" t="s">
        <v>26</v>
      </c>
      <c r="C70" s="98"/>
      <c r="D70" s="99"/>
      <c r="E70" s="100"/>
      <c r="F70" s="44"/>
      <c r="G70" s="44"/>
      <c r="H70" s="23"/>
    </row>
    <row r="71" spans="1:8" ht="30" customHeight="1">
      <c r="A71" s="66"/>
      <c r="B71" s="66"/>
      <c r="C71" s="66"/>
      <c r="D71" s="66"/>
      <c r="E71" s="66"/>
      <c r="F71" s="66"/>
      <c r="G71" s="66"/>
      <c r="H71" s="66"/>
    </row>
    <row r="72" spans="1:8" ht="30" customHeight="1">
      <c r="A72" s="6"/>
      <c r="B72" s="6"/>
      <c r="C72" s="6"/>
      <c r="D72" s="14"/>
      <c r="E72" s="48"/>
      <c r="F72" s="49"/>
      <c r="G72" s="49"/>
      <c r="H72" s="6"/>
    </row>
    <row r="73" spans="1:8" ht="30" customHeight="1">
      <c r="A73" s="30" t="s">
        <v>77</v>
      </c>
      <c r="B73" s="31" t="s">
        <v>45</v>
      </c>
      <c r="C73" s="32"/>
      <c r="D73" s="32"/>
      <c r="E73" s="33"/>
      <c r="F73" s="34"/>
      <c r="G73" s="35"/>
      <c r="H73" s="36" t="s">
        <v>20</v>
      </c>
    </row>
    <row r="74" spans="1:8" ht="30" customHeight="1">
      <c r="A74" s="37"/>
      <c r="B74" s="32"/>
      <c r="C74" s="31" t="s">
        <v>21</v>
      </c>
      <c r="D74" s="31" t="s">
        <v>22</v>
      </c>
      <c r="E74" s="33"/>
      <c r="F74" s="35"/>
      <c r="G74" s="38"/>
      <c r="H74" s="39"/>
    </row>
    <row r="75" spans="1:8" ht="30" customHeight="1">
      <c r="A75" s="50" t="s">
        <v>23</v>
      </c>
      <c r="B75" s="50" t="s">
        <v>3</v>
      </c>
      <c r="C75" s="50" t="s">
        <v>4</v>
      </c>
      <c r="D75" s="50" t="s">
        <v>5</v>
      </c>
      <c r="E75" s="96" t="s">
        <v>6</v>
      </c>
      <c r="F75" s="97" t="s">
        <v>7</v>
      </c>
      <c r="G75" s="97" t="s">
        <v>8</v>
      </c>
      <c r="H75" s="50" t="s">
        <v>9</v>
      </c>
    </row>
    <row r="76" spans="1:8" ht="27" customHeight="1">
      <c r="A76" s="16" t="s">
        <v>46</v>
      </c>
      <c r="B76" s="198"/>
      <c r="C76" s="87"/>
      <c r="D76" s="21" t="s">
        <v>32</v>
      </c>
      <c r="E76" s="63">
        <v>1</v>
      </c>
      <c r="F76" s="101"/>
      <c r="G76" s="102"/>
      <c r="H76" s="16"/>
    </row>
    <row r="77" spans="1:8" ht="30" customHeight="1">
      <c r="A77" s="66"/>
      <c r="B77" s="66"/>
      <c r="C77" s="66"/>
      <c r="D77" s="66"/>
      <c r="E77" s="66"/>
      <c r="F77" s="66"/>
      <c r="G77" s="66"/>
      <c r="H77" s="66"/>
    </row>
    <row r="78" spans="1:8" ht="30" customHeight="1">
      <c r="A78" s="66"/>
      <c r="B78" s="66"/>
      <c r="C78" s="66"/>
      <c r="D78" s="66"/>
      <c r="E78" s="66"/>
      <c r="F78" s="66"/>
      <c r="G78" s="66"/>
      <c r="H78" s="66"/>
    </row>
    <row r="79" spans="1:8" ht="30" customHeight="1">
      <c r="A79" s="66"/>
      <c r="B79" s="66"/>
      <c r="C79" s="66"/>
      <c r="D79" s="66"/>
      <c r="E79" s="66"/>
      <c r="F79" s="66"/>
      <c r="G79" s="66"/>
      <c r="H79" s="66"/>
    </row>
    <row r="80" spans="1:8" ht="30" customHeight="1">
      <c r="A80" s="66"/>
      <c r="B80" s="66"/>
      <c r="C80" s="66"/>
      <c r="D80" s="66"/>
      <c r="E80" s="66"/>
      <c r="F80" s="66"/>
      <c r="G80" s="66"/>
      <c r="H80" s="66"/>
    </row>
    <row r="81" spans="1:8" ht="30" customHeight="1">
      <c r="A81" s="66"/>
      <c r="B81" s="66"/>
      <c r="C81" s="66"/>
      <c r="D81" s="66"/>
      <c r="E81" s="66"/>
      <c r="F81" s="66"/>
      <c r="G81" s="66"/>
      <c r="H81" s="66"/>
    </row>
    <row r="82" spans="1:8" ht="30" customHeight="1">
      <c r="A82" s="66"/>
      <c r="B82" s="66"/>
      <c r="C82" s="66"/>
      <c r="D82" s="66"/>
      <c r="E82" s="66"/>
      <c r="F82" s="66"/>
      <c r="G82" s="66"/>
      <c r="H82" s="66"/>
    </row>
    <row r="83" spans="1:8" ht="30" customHeight="1">
      <c r="A83" s="66"/>
      <c r="B83" s="66"/>
      <c r="C83" s="66"/>
      <c r="D83" s="66"/>
      <c r="E83" s="66"/>
      <c r="F83" s="66"/>
      <c r="G83" s="66"/>
      <c r="H83" s="66"/>
    </row>
    <row r="84" spans="1:8" ht="30" customHeight="1">
      <c r="A84" s="66"/>
      <c r="B84" s="66"/>
      <c r="C84" s="66"/>
      <c r="D84" s="66"/>
      <c r="E84" s="66"/>
      <c r="F84" s="66"/>
      <c r="G84" s="66"/>
      <c r="H84" s="66"/>
    </row>
    <row r="85" spans="1:8" ht="30" customHeight="1">
      <c r="A85" s="66"/>
      <c r="B85" s="66"/>
      <c r="C85" s="66"/>
      <c r="D85" s="66"/>
      <c r="E85" s="66"/>
      <c r="F85" s="66"/>
      <c r="G85" s="66"/>
      <c r="H85" s="66"/>
    </row>
    <row r="86" spans="1:8" ht="30" customHeight="1">
      <c r="A86" s="66"/>
      <c r="B86" s="66"/>
      <c r="C86" s="66"/>
      <c r="D86" s="66"/>
      <c r="E86" s="66"/>
      <c r="F86" s="66"/>
      <c r="G86" s="66"/>
      <c r="H86" s="66"/>
    </row>
    <row r="87" spans="1:8" ht="30" customHeight="1">
      <c r="A87" s="66"/>
      <c r="B87" s="66"/>
      <c r="C87" s="66"/>
      <c r="D87" s="66"/>
      <c r="E87" s="66"/>
      <c r="F87" s="66"/>
      <c r="G87" s="66"/>
      <c r="H87" s="66"/>
    </row>
    <row r="88" spans="1:8" ht="30" customHeight="1">
      <c r="A88" s="23" t="s">
        <v>50</v>
      </c>
      <c r="B88" s="197" t="s">
        <v>26</v>
      </c>
      <c r="C88" s="98"/>
      <c r="D88" s="99"/>
      <c r="E88" s="100"/>
      <c r="F88" s="44"/>
      <c r="G88" s="44"/>
      <c r="H88" s="23"/>
    </row>
    <row r="89" spans="1:8" ht="30" customHeight="1">
      <c r="A89" s="66"/>
      <c r="B89" s="66"/>
      <c r="C89" s="66"/>
      <c r="D89" s="66"/>
      <c r="E89" s="66"/>
      <c r="F89" s="66"/>
      <c r="G89" s="66"/>
      <c r="H89" s="66"/>
    </row>
    <row r="90" spans="1:8" ht="30" customHeight="1">
      <c r="A90" s="6"/>
      <c r="B90" s="6"/>
      <c r="C90" s="6"/>
      <c r="D90" s="14"/>
      <c r="E90" s="48"/>
      <c r="F90" s="49"/>
      <c r="G90" s="49"/>
      <c r="H90" s="6"/>
    </row>
    <row r="91" spans="1:8" ht="30" customHeight="1">
      <c r="A91" s="67" t="s">
        <v>95</v>
      </c>
      <c r="B91" s="68" t="s">
        <v>51</v>
      </c>
      <c r="C91" s="69"/>
      <c r="D91" s="70"/>
      <c r="E91" s="71"/>
      <c r="F91" s="72" t="s">
        <v>24</v>
      </c>
      <c r="G91" s="80" t="s">
        <v>52</v>
      </c>
      <c r="H91" s="73" t="s">
        <v>33</v>
      </c>
    </row>
    <row r="92" spans="1:8" ht="30" customHeight="1">
      <c r="A92" s="74"/>
      <c r="B92" s="75" t="s">
        <v>25</v>
      </c>
      <c r="C92" s="75"/>
      <c r="E92" s="53"/>
      <c r="F92" s="79"/>
      <c r="G92" s="116"/>
      <c r="H92" s="127"/>
    </row>
    <row r="93" spans="1:8" ht="30" customHeight="1">
      <c r="A93" s="27" t="s">
        <v>23</v>
      </c>
      <c r="B93" s="27" t="s">
        <v>3</v>
      </c>
      <c r="C93" s="27" t="s">
        <v>4</v>
      </c>
      <c r="D93" s="27" t="s">
        <v>5</v>
      </c>
      <c r="E93" s="40" t="s">
        <v>6</v>
      </c>
      <c r="F93" s="41" t="s">
        <v>7</v>
      </c>
      <c r="G93" s="41" t="s">
        <v>8</v>
      </c>
      <c r="H93" s="27" t="s">
        <v>9</v>
      </c>
    </row>
    <row r="94" spans="1:8" ht="30" customHeight="1">
      <c r="A94" s="23" t="s">
        <v>30</v>
      </c>
      <c r="B94" s="26" t="s">
        <v>94</v>
      </c>
      <c r="C94" s="23"/>
      <c r="D94" s="24" t="s">
        <v>31</v>
      </c>
      <c r="E94" s="91"/>
      <c r="F94" s="77"/>
      <c r="G94" s="125"/>
      <c r="H94" s="23" t="s">
        <v>93</v>
      </c>
    </row>
    <row r="95" spans="1:8" ht="30" customHeight="1">
      <c r="A95" s="26" t="s">
        <v>29</v>
      </c>
      <c r="B95" s="26"/>
      <c r="C95" s="26"/>
      <c r="D95" s="27" t="s">
        <v>32</v>
      </c>
      <c r="E95" s="92">
        <v>1</v>
      </c>
      <c r="F95" s="41" t="s">
        <v>43</v>
      </c>
      <c r="G95" s="55"/>
      <c r="H95" s="57"/>
    </row>
    <row r="96" spans="1:8" ht="30" customHeight="1">
      <c r="A96" s="23"/>
      <c r="B96" s="26"/>
      <c r="C96" s="26"/>
      <c r="D96" s="24"/>
      <c r="E96" s="92"/>
      <c r="F96" s="62"/>
      <c r="G96" s="55"/>
      <c r="H96" s="23"/>
    </row>
    <row r="97" spans="1:8" ht="30" customHeight="1">
      <c r="A97" s="26"/>
      <c r="B97" s="26"/>
      <c r="C97" s="26"/>
      <c r="D97" s="27"/>
      <c r="E97" s="92"/>
      <c r="F97" s="55"/>
      <c r="G97" s="55"/>
      <c r="H97" s="57"/>
    </row>
    <row r="98" spans="1:8" ht="30" customHeight="1">
      <c r="A98" s="26"/>
      <c r="B98" s="26"/>
      <c r="C98" s="26"/>
      <c r="D98" s="27"/>
      <c r="E98" s="56"/>
      <c r="F98" s="55"/>
      <c r="G98" s="55"/>
      <c r="H98" s="57"/>
    </row>
    <row r="99" spans="1:8" ht="30" customHeight="1">
      <c r="A99" s="26"/>
      <c r="B99" s="26"/>
      <c r="C99" s="26"/>
      <c r="D99" s="27"/>
      <c r="E99" s="56"/>
      <c r="F99" s="55"/>
      <c r="G99" s="42"/>
      <c r="H99" s="57"/>
    </row>
    <row r="100" spans="1:8" ht="30" customHeight="1">
      <c r="A100" s="26"/>
      <c r="B100" s="26"/>
      <c r="C100" s="26"/>
      <c r="D100" s="27"/>
      <c r="E100" s="56"/>
      <c r="F100" s="55"/>
      <c r="G100" s="42"/>
      <c r="H100" s="57"/>
    </row>
    <row r="101" spans="1:8" ht="30" customHeight="1">
      <c r="A101" s="26"/>
      <c r="B101" s="26"/>
      <c r="C101" s="26"/>
      <c r="D101" s="27"/>
      <c r="E101" s="56"/>
      <c r="F101" s="55"/>
      <c r="G101" s="42"/>
      <c r="H101" s="26"/>
    </row>
    <row r="102" spans="1:8" ht="30" customHeight="1">
      <c r="A102" s="26"/>
      <c r="B102" s="26"/>
      <c r="C102" s="26"/>
      <c r="D102" s="27"/>
      <c r="E102" s="56"/>
      <c r="F102" s="47"/>
      <c r="G102" s="55"/>
      <c r="H102" s="23"/>
    </row>
    <row r="103" spans="1:8" ht="30" customHeight="1">
      <c r="A103" s="26"/>
      <c r="B103" s="26"/>
      <c r="C103" s="26"/>
      <c r="D103" s="27"/>
      <c r="E103" s="56"/>
      <c r="F103" s="47"/>
      <c r="G103" s="55"/>
      <c r="H103" s="26"/>
    </row>
    <row r="104" spans="1:8" ht="30" customHeight="1">
      <c r="A104" s="26" t="s">
        <v>16</v>
      </c>
      <c r="B104" s="26"/>
      <c r="C104" s="26"/>
      <c r="D104" s="27"/>
      <c r="E104" s="56"/>
      <c r="F104" s="78"/>
      <c r="G104" s="78"/>
      <c r="H104" s="27"/>
    </row>
    <row r="105" spans="1:8" ht="30" customHeight="1">
      <c r="A105" s="26"/>
      <c r="B105" s="26"/>
      <c r="C105" s="26"/>
      <c r="D105" s="27"/>
      <c r="E105" s="56"/>
      <c r="F105" s="63"/>
      <c r="G105" s="63"/>
      <c r="H105" s="27"/>
    </row>
    <row r="106" spans="1:8" ht="30" customHeight="1">
      <c r="A106" s="6"/>
      <c r="B106" s="6"/>
      <c r="C106" s="6"/>
      <c r="D106" s="14"/>
      <c r="E106" s="64"/>
      <c r="F106" s="22"/>
      <c r="G106" s="22"/>
      <c r="H106" s="6"/>
    </row>
    <row r="107" spans="1:8" ht="30" customHeight="1">
      <c r="A107" s="6"/>
      <c r="B107" s="6"/>
      <c r="C107" s="6"/>
      <c r="D107" s="14"/>
      <c r="E107" s="64"/>
      <c r="F107" s="22"/>
      <c r="G107" s="22"/>
      <c r="H107" s="6"/>
    </row>
    <row r="108" spans="1:8" ht="30" customHeight="1">
      <c r="A108" s="67" t="s">
        <v>192</v>
      </c>
      <c r="B108" s="68" t="s">
        <v>30</v>
      </c>
      <c r="C108" s="69"/>
      <c r="D108" s="70"/>
      <c r="E108" s="71"/>
      <c r="F108" s="72" t="s">
        <v>24</v>
      </c>
      <c r="G108" s="80" t="s">
        <v>47</v>
      </c>
      <c r="H108" s="73" t="s">
        <v>33</v>
      </c>
    </row>
    <row r="109" spans="1:8" ht="30" customHeight="1">
      <c r="A109" s="74"/>
      <c r="B109" s="75" t="s">
        <v>25</v>
      </c>
      <c r="C109" s="75"/>
      <c r="D109" s="7" t="s">
        <v>48</v>
      </c>
      <c r="E109" s="53"/>
      <c r="F109" s="79"/>
      <c r="G109" s="7"/>
      <c r="H109" s="76"/>
    </row>
    <row r="110" spans="1:8" ht="30" customHeight="1">
      <c r="A110" s="27" t="s">
        <v>23</v>
      </c>
      <c r="B110" s="27" t="s">
        <v>3</v>
      </c>
      <c r="C110" s="27" t="s">
        <v>4</v>
      </c>
      <c r="D110" s="27" t="s">
        <v>5</v>
      </c>
      <c r="E110" s="40" t="s">
        <v>6</v>
      </c>
      <c r="F110" s="41" t="s">
        <v>7</v>
      </c>
      <c r="G110" s="41" t="s">
        <v>8</v>
      </c>
      <c r="H110" s="27" t="s">
        <v>9</v>
      </c>
    </row>
    <row r="111" spans="1:8" ht="30" customHeight="1">
      <c r="A111" s="23" t="s">
        <v>39</v>
      </c>
      <c r="B111" s="26"/>
      <c r="C111" s="23"/>
      <c r="D111" s="24" t="s">
        <v>36</v>
      </c>
      <c r="E111" s="91"/>
      <c r="F111" s="77"/>
      <c r="G111" s="125"/>
      <c r="H111" s="23"/>
    </row>
    <row r="112" spans="1:8" ht="30" customHeight="1">
      <c r="A112" s="23" t="s">
        <v>40</v>
      </c>
      <c r="B112" s="26"/>
      <c r="C112" s="26"/>
      <c r="D112" s="24" t="s">
        <v>41</v>
      </c>
      <c r="E112" s="92"/>
      <c r="F112" s="62"/>
      <c r="G112" s="125"/>
      <c r="H112" s="23"/>
    </row>
    <row r="113" spans="1:8" ht="30" customHeight="1">
      <c r="A113" s="26" t="s">
        <v>42</v>
      </c>
      <c r="B113" s="26"/>
      <c r="C113" s="26"/>
      <c r="D113" s="27" t="s">
        <v>31</v>
      </c>
      <c r="E113" s="92">
        <v>1</v>
      </c>
      <c r="F113" s="55"/>
      <c r="G113" s="125"/>
      <c r="H113" s="57"/>
    </row>
    <row r="114" spans="1:8" ht="30" customHeight="1">
      <c r="A114" s="26" t="s">
        <v>29</v>
      </c>
      <c r="B114" s="26"/>
      <c r="C114" s="26"/>
      <c r="D114" s="27" t="s">
        <v>32</v>
      </c>
      <c r="E114" s="92">
        <v>1</v>
      </c>
      <c r="F114" s="41" t="s">
        <v>43</v>
      </c>
      <c r="G114" s="55"/>
      <c r="H114" s="126"/>
    </row>
    <row r="115" spans="1:8" ht="30" customHeight="1">
      <c r="A115" s="26"/>
      <c r="B115" s="26"/>
      <c r="C115" s="26"/>
      <c r="D115" s="27"/>
      <c r="E115" s="56"/>
      <c r="F115" s="55"/>
      <c r="G115" s="55"/>
      <c r="H115" s="57"/>
    </row>
    <row r="116" spans="1:8" ht="30" customHeight="1">
      <c r="A116" s="26"/>
      <c r="B116" s="26"/>
      <c r="C116" s="26"/>
      <c r="D116" s="27"/>
      <c r="E116" s="56"/>
      <c r="F116" s="55"/>
      <c r="G116" s="42"/>
      <c r="H116" s="57"/>
    </row>
    <row r="117" spans="1:8" ht="30" customHeight="1">
      <c r="A117" s="26"/>
      <c r="B117" s="26"/>
      <c r="C117" s="26"/>
      <c r="D117" s="27"/>
      <c r="E117" s="56"/>
      <c r="F117" s="55"/>
      <c r="G117" s="42"/>
      <c r="H117" s="57"/>
    </row>
    <row r="118" spans="1:8" ht="30" customHeight="1">
      <c r="A118" s="26"/>
      <c r="B118" s="26"/>
      <c r="C118" s="26"/>
      <c r="D118" s="27"/>
      <c r="E118" s="56"/>
      <c r="F118" s="55"/>
      <c r="G118" s="42"/>
      <c r="H118" s="26"/>
    </row>
    <row r="119" spans="1:8" ht="30" customHeight="1">
      <c r="A119" s="26"/>
      <c r="B119" s="26"/>
      <c r="C119" s="26"/>
      <c r="D119" s="27"/>
      <c r="E119" s="56"/>
      <c r="F119" s="47"/>
      <c r="G119" s="55"/>
      <c r="H119" s="23"/>
    </row>
    <row r="120" spans="1:8" ht="30" customHeight="1">
      <c r="A120" s="26"/>
      <c r="B120" s="26"/>
      <c r="C120" s="26"/>
      <c r="D120" s="27"/>
      <c r="E120" s="56"/>
      <c r="F120" s="47"/>
      <c r="G120" s="55"/>
      <c r="H120" s="26"/>
    </row>
    <row r="121" spans="1:8" ht="30" customHeight="1">
      <c r="A121" s="26" t="s">
        <v>16</v>
      </c>
      <c r="B121" s="26"/>
      <c r="C121" s="26"/>
      <c r="D121" s="27"/>
      <c r="E121" s="56"/>
      <c r="F121" s="78"/>
      <c r="G121" s="78"/>
      <c r="H121" s="27"/>
    </row>
    <row r="122" spans="1:8" ht="30" customHeight="1">
      <c r="A122" s="26"/>
      <c r="B122" s="26"/>
      <c r="C122" s="26"/>
      <c r="D122" s="27"/>
      <c r="E122" s="56"/>
      <c r="F122" s="63"/>
      <c r="G122" s="63"/>
      <c r="H122" s="27"/>
    </row>
    <row r="123" spans="1:8" ht="30" customHeight="1">
      <c r="A123" s="30" t="s">
        <v>194</v>
      </c>
      <c r="B123" s="31" t="s">
        <v>68</v>
      </c>
      <c r="C123" s="32"/>
      <c r="D123" s="51"/>
      <c r="E123" s="33"/>
      <c r="F123" s="34"/>
      <c r="G123" s="34" t="s">
        <v>80</v>
      </c>
      <c r="H123" s="73" t="s">
        <v>34</v>
      </c>
    </row>
    <row r="124" spans="1:8" ht="30" customHeight="1">
      <c r="A124" s="37"/>
      <c r="B124" s="31" t="s">
        <v>25</v>
      </c>
      <c r="F124" s="80"/>
      <c r="G124" s="7"/>
      <c r="H124" s="39"/>
    </row>
    <row r="125" spans="1:8" ht="30" customHeight="1">
      <c r="A125" s="27" t="s">
        <v>23</v>
      </c>
      <c r="B125" s="27" t="s">
        <v>3</v>
      </c>
      <c r="C125" s="27" t="s">
        <v>4</v>
      </c>
      <c r="D125" s="27" t="s">
        <v>5</v>
      </c>
      <c r="E125" s="40" t="s">
        <v>6</v>
      </c>
      <c r="F125" s="41" t="s">
        <v>7</v>
      </c>
      <c r="G125" s="41" t="s">
        <v>8</v>
      </c>
      <c r="H125" s="27" t="s">
        <v>9</v>
      </c>
    </row>
    <row r="126" spans="1:8" ht="30" customHeight="1">
      <c r="A126" s="23" t="s">
        <v>35</v>
      </c>
      <c r="B126" s="23"/>
      <c r="C126" s="23"/>
      <c r="D126" s="27" t="s">
        <v>36</v>
      </c>
      <c r="E126" s="91"/>
      <c r="F126" s="42"/>
      <c r="G126" s="42"/>
      <c r="H126" s="23"/>
    </row>
    <row r="127" spans="1:8" ht="30" customHeight="1">
      <c r="A127" s="23" t="s">
        <v>37</v>
      </c>
      <c r="B127" s="26"/>
      <c r="C127" s="26"/>
      <c r="D127" s="24" t="s">
        <v>36</v>
      </c>
      <c r="E127" s="92"/>
      <c r="F127" s="55"/>
      <c r="G127" s="42"/>
      <c r="H127" s="23"/>
    </row>
    <row r="128" spans="1:8" ht="30" customHeight="1">
      <c r="A128" s="23" t="s">
        <v>81</v>
      </c>
      <c r="B128" s="45" t="s">
        <v>82</v>
      </c>
      <c r="C128" s="26"/>
      <c r="D128" s="24" t="s">
        <v>163</v>
      </c>
      <c r="E128" s="92">
        <v>36</v>
      </c>
      <c r="F128" s="55"/>
      <c r="G128" s="42"/>
      <c r="H128" s="23" t="s">
        <v>83</v>
      </c>
    </row>
    <row r="129" spans="1:9" ht="30" customHeight="1">
      <c r="A129" s="26" t="s">
        <v>29</v>
      </c>
      <c r="B129" s="26"/>
      <c r="C129" s="26"/>
      <c r="D129" s="27" t="s">
        <v>38</v>
      </c>
      <c r="E129" s="54"/>
      <c r="F129" s="55"/>
      <c r="G129" s="55"/>
      <c r="H129" s="57"/>
      <c r="I129" s="81"/>
    </row>
    <row r="130" spans="1:8" ht="30" customHeight="1">
      <c r="A130" s="26"/>
      <c r="B130" s="26"/>
      <c r="C130" s="26"/>
      <c r="D130" s="27"/>
      <c r="E130" s="56"/>
      <c r="F130" s="55"/>
      <c r="G130" s="42"/>
      <c r="H130" s="57"/>
    </row>
    <row r="131" spans="1:8" ht="30" customHeight="1">
      <c r="A131" s="23"/>
      <c r="B131" s="26"/>
      <c r="C131" s="26"/>
      <c r="D131" s="27"/>
      <c r="E131" s="56"/>
      <c r="F131" s="55"/>
      <c r="G131" s="42"/>
      <c r="H131" s="45"/>
    </row>
    <row r="132" spans="1:8" ht="30" customHeight="1">
      <c r="A132" s="26"/>
      <c r="B132" s="26"/>
      <c r="C132" s="26"/>
      <c r="D132" s="27"/>
      <c r="E132" s="56"/>
      <c r="F132" s="47"/>
      <c r="G132" s="55"/>
      <c r="H132" s="26"/>
    </row>
    <row r="133" spans="1:8" ht="30" customHeight="1">
      <c r="A133" s="26"/>
      <c r="B133" s="26"/>
      <c r="C133" s="26"/>
      <c r="D133" s="27"/>
      <c r="E133" s="56"/>
      <c r="F133" s="47"/>
      <c r="G133" s="55"/>
      <c r="H133" s="26"/>
    </row>
    <row r="134" spans="1:8" ht="30" customHeight="1">
      <c r="A134" s="26"/>
      <c r="B134" s="26"/>
      <c r="C134" s="26"/>
      <c r="D134" s="27"/>
      <c r="E134" s="56"/>
      <c r="F134" s="55"/>
      <c r="G134" s="55"/>
      <c r="H134" s="26"/>
    </row>
    <row r="135" spans="1:8" ht="30" customHeight="1">
      <c r="A135" s="26"/>
      <c r="B135" s="26"/>
      <c r="C135" s="26"/>
      <c r="D135" s="27"/>
      <c r="E135" s="56"/>
      <c r="F135" s="55"/>
      <c r="G135" s="55"/>
      <c r="H135" s="26"/>
    </row>
    <row r="136" spans="1:8" ht="30" customHeight="1">
      <c r="A136" s="26" t="s">
        <v>16</v>
      </c>
      <c r="B136" s="26"/>
      <c r="C136" s="26"/>
      <c r="D136" s="27"/>
      <c r="E136" s="56"/>
      <c r="F136" s="55"/>
      <c r="G136" s="55"/>
      <c r="H136" s="27"/>
    </row>
    <row r="137" spans="1:8" ht="30" customHeight="1">
      <c r="A137" s="29" t="s">
        <v>84</v>
      </c>
      <c r="B137" s="29"/>
      <c r="C137" s="29"/>
      <c r="D137" s="50"/>
      <c r="E137" s="61"/>
      <c r="F137" s="78"/>
      <c r="G137" s="78"/>
      <c r="H137" s="50"/>
    </row>
    <row r="138" spans="1:8" ht="30" customHeight="1">
      <c r="A138" s="88"/>
      <c r="B138" s="88"/>
      <c r="C138" s="88"/>
      <c r="D138" s="89"/>
      <c r="E138" s="90"/>
      <c r="F138" s="94"/>
      <c r="G138" s="94"/>
      <c r="H138" s="95"/>
    </row>
    <row r="139" spans="1:8" ht="30" customHeight="1">
      <c r="A139" s="1"/>
      <c r="B139" s="1"/>
      <c r="C139" s="1"/>
      <c r="D139" s="58"/>
      <c r="E139" s="59"/>
      <c r="F139" s="60"/>
      <c r="G139" s="60"/>
      <c r="H139" s="1"/>
    </row>
    <row r="140" spans="1:8" ht="30" customHeight="1">
      <c r="A140" s="67" t="s">
        <v>193</v>
      </c>
      <c r="B140" s="68" t="s">
        <v>72</v>
      </c>
      <c r="C140" s="69"/>
      <c r="D140" s="70"/>
      <c r="E140" s="71"/>
      <c r="F140" s="72" t="s">
        <v>24</v>
      </c>
      <c r="G140" s="80" t="s">
        <v>87</v>
      </c>
      <c r="H140" s="73" t="s">
        <v>33</v>
      </c>
    </row>
    <row r="141" spans="1:8" ht="30" customHeight="1">
      <c r="A141" s="74"/>
      <c r="B141" s="75" t="s">
        <v>25</v>
      </c>
      <c r="C141" s="75"/>
      <c r="E141" s="53"/>
      <c r="F141" s="79"/>
      <c r="G141" s="109" t="s">
        <v>202</v>
      </c>
      <c r="H141" s="76"/>
    </row>
    <row r="142" spans="1:8" ht="30" customHeight="1">
      <c r="A142" s="27" t="s">
        <v>23</v>
      </c>
      <c r="B142" s="27" t="s">
        <v>3</v>
      </c>
      <c r="C142" s="27" t="s">
        <v>4</v>
      </c>
      <c r="D142" s="27" t="s">
        <v>5</v>
      </c>
      <c r="E142" s="40" t="s">
        <v>6</v>
      </c>
      <c r="F142" s="41" t="s">
        <v>7</v>
      </c>
      <c r="G142" s="41" t="s">
        <v>8</v>
      </c>
      <c r="H142" s="27" t="s">
        <v>9</v>
      </c>
    </row>
    <row r="143" spans="1:8" ht="30" customHeight="1">
      <c r="A143" s="23" t="s">
        <v>104</v>
      </c>
      <c r="B143" s="26" t="s">
        <v>166</v>
      </c>
      <c r="C143" s="23"/>
      <c r="D143" s="24" t="s">
        <v>163</v>
      </c>
      <c r="E143" s="91">
        <v>0.6</v>
      </c>
      <c r="F143" s="77"/>
      <c r="G143" s="55"/>
      <c r="H143" s="23" t="s">
        <v>88</v>
      </c>
    </row>
    <row r="144" spans="1:8" ht="30" customHeight="1">
      <c r="A144" s="26" t="s">
        <v>105</v>
      </c>
      <c r="B144" s="26" t="s">
        <v>106</v>
      </c>
      <c r="C144" s="26"/>
      <c r="D144" s="27" t="s">
        <v>41</v>
      </c>
      <c r="E144" s="92">
        <v>0.03</v>
      </c>
      <c r="F144" s="55"/>
      <c r="G144" s="55"/>
      <c r="H144" s="57" t="s">
        <v>107</v>
      </c>
    </row>
    <row r="145" spans="1:8" ht="30" customHeight="1">
      <c r="A145" s="23" t="s">
        <v>86</v>
      </c>
      <c r="B145" s="26"/>
      <c r="C145" s="26"/>
      <c r="D145" s="24" t="s">
        <v>27</v>
      </c>
      <c r="E145" s="217">
        <v>42</v>
      </c>
      <c r="F145" s="62"/>
      <c r="G145" s="55"/>
      <c r="H145" s="23" t="s">
        <v>182</v>
      </c>
    </row>
    <row r="146" spans="1:8" ht="30" customHeight="1">
      <c r="A146" s="26"/>
      <c r="B146" s="26"/>
      <c r="C146" s="26"/>
      <c r="D146" s="27"/>
      <c r="E146" s="92"/>
      <c r="F146" s="55"/>
      <c r="G146" s="55"/>
      <c r="H146" s="57"/>
    </row>
    <row r="147" spans="1:8" ht="30" customHeight="1">
      <c r="A147" s="26"/>
      <c r="B147" s="26"/>
      <c r="C147" s="26"/>
      <c r="D147" s="27"/>
      <c r="E147" s="56"/>
      <c r="F147" s="55"/>
      <c r="G147" s="55"/>
      <c r="H147" s="57"/>
    </row>
    <row r="148" spans="1:8" ht="30" customHeight="1">
      <c r="A148" s="26"/>
      <c r="B148" s="26"/>
      <c r="C148" s="26"/>
      <c r="D148" s="27"/>
      <c r="E148" s="56"/>
      <c r="F148" s="55"/>
      <c r="G148" s="42"/>
      <c r="H148" s="57"/>
    </row>
    <row r="149" spans="1:8" ht="30" customHeight="1">
      <c r="A149" s="26"/>
      <c r="B149" s="26"/>
      <c r="C149" s="26"/>
      <c r="D149" s="27"/>
      <c r="E149" s="56"/>
      <c r="F149" s="55"/>
      <c r="G149" s="42"/>
      <c r="H149" s="57"/>
    </row>
    <row r="150" spans="1:8" ht="30" customHeight="1">
      <c r="A150" s="26"/>
      <c r="B150" s="26"/>
      <c r="C150" s="26"/>
      <c r="D150" s="27"/>
      <c r="E150" s="56"/>
      <c r="F150" s="55"/>
      <c r="G150" s="42"/>
      <c r="H150" s="26"/>
    </row>
    <row r="151" spans="1:8" ht="30" customHeight="1">
      <c r="A151" s="26"/>
      <c r="B151" s="26"/>
      <c r="C151" s="26"/>
      <c r="D151" s="27"/>
      <c r="E151" s="56"/>
      <c r="F151" s="47"/>
      <c r="G151" s="55"/>
      <c r="H151" s="23"/>
    </row>
    <row r="152" spans="1:8" ht="30" customHeight="1">
      <c r="A152" s="26"/>
      <c r="B152" s="26"/>
      <c r="C152" s="26"/>
      <c r="D152" s="27"/>
      <c r="E152" s="56"/>
      <c r="F152" s="47"/>
      <c r="G152" s="55"/>
      <c r="H152" s="26"/>
    </row>
    <row r="153" spans="1:8" ht="30" customHeight="1">
      <c r="A153" s="26" t="s">
        <v>16</v>
      </c>
      <c r="B153" s="26"/>
      <c r="C153" s="26"/>
      <c r="D153" s="27"/>
      <c r="E153" s="56"/>
      <c r="F153" s="78"/>
      <c r="G153" s="78"/>
      <c r="H153" s="27"/>
    </row>
    <row r="154" spans="1:8" ht="30" customHeight="1">
      <c r="A154" s="26"/>
      <c r="B154" s="26"/>
      <c r="C154" s="26"/>
      <c r="D154" s="27"/>
      <c r="E154" s="56"/>
      <c r="F154" s="63"/>
      <c r="G154" s="63"/>
      <c r="H154" s="27"/>
    </row>
    <row r="155" spans="1:8" ht="30" customHeight="1">
      <c r="A155" s="6"/>
      <c r="B155" s="6"/>
      <c r="C155" s="6"/>
      <c r="D155" s="14"/>
      <c r="E155" s="64"/>
      <c r="F155" s="22"/>
      <c r="G155" s="22"/>
      <c r="H155" s="6"/>
    </row>
    <row r="156" spans="1:8" ht="30" customHeight="1">
      <c r="A156" s="6"/>
      <c r="B156" s="6"/>
      <c r="C156" s="6"/>
      <c r="D156" s="14"/>
      <c r="E156" s="64"/>
      <c r="F156" s="22"/>
      <c r="G156" s="22"/>
      <c r="H156" s="6"/>
    </row>
    <row r="157" spans="1:8" ht="30" customHeight="1">
      <c r="A157" s="67" t="s">
        <v>191</v>
      </c>
      <c r="B157" s="68" t="s">
        <v>73</v>
      </c>
      <c r="C157" s="69"/>
      <c r="D157" s="70"/>
      <c r="E157" s="71"/>
      <c r="F157" s="72" t="s">
        <v>24</v>
      </c>
      <c r="G157" s="80" t="s">
        <v>87</v>
      </c>
      <c r="H157" s="73" t="s">
        <v>33</v>
      </c>
    </row>
    <row r="158" spans="1:8" ht="30" customHeight="1">
      <c r="A158" s="74"/>
      <c r="B158" s="75" t="s">
        <v>25</v>
      </c>
      <c r="C158" s="75"/>
      <c r="E158" s="53"/>
      <c r="F158" s="79"/>
      <c r="G158" s="109" t="s">
        <v>200</v>
      </c>
      <c r="H158" s="76"/>
    </row>
    <row r="159" spans="1:8" ht="30" customHeight="1">
      <c r="A159" s="27" t="s">
        <v>23</v>
      </c>
      <c r="B159" s="27" t="s">
        <v>3</v>
      </c>
      <c r="C159" s="27" t="s">
        <v>4</v>
      </c>
      <c r="D159" s="27" t="s">
        <v>5</v>
      </c>
      <c r="E159" s="40" t="s">
        <v>6</v>
      </c>
      <c r="F159" s="41" t="s">
        <v>7</v>
      </c>
      <c r="G159" s="41" t="s">
        <v>8</v>
      </c>
      <c r="H159" s="27" t="s">
        <v>9</v>
      </c>
    </row>
    <row r="160" spans="1:8" ht="30" customHeight="1">
      <c r="A160" s="23" t="s">
        <v>104</v>
      </c>
      <c r="B160" s="26" t="s">
        <v>108</v>
      </c>
      <c r="C160" s="23"/>
      <c r="D160" s="24" t="s">
        <v>41</v>
      </c>
      <c r="E160" s="91">
        <v>0.1</v>
      </c>
      <c r="F160" s="77"/>
      <c r="G160" s="55"/>
      <c r="H160" s="23" t="s">
        <v>109</v>
      </c>
    </row>
    <row r="161" spans="1:8" ht="30" customHeight="1">
      <c r="A161" s="26" t="s">
        <v>105</v>
      </c>
      <c r="B161" s="26" t="s">
        <v>106</v>
      </c>
      <c r="C161" s="26"/>
      <c r="D161" s="27" t="s">
        <v>41</v>
      </c>
      <c r="E161" s="92">
        <v>0.02</v>
      </c>
      <c r="F161" s="55"/>
      <c r="G161" s="55"/>
      <c r="H161" s="57" t="s">
        <v>107</v>
      </c>
    </row>
    <row r="162" spans="1:8" ht="30" customHeight="1">
      <c r="A162" s="23" t="s">
        <v>86</v>
      </c>
      <c r="B162" s="26"/>
      <c r="C162" s="26"/>
      <c r="D162" s="24" t="s">
        <v>27</v>
      </c>
      <c r="E162" s="217">
        <v>42</v>
      </c>
      <c r="F162" s="62"/>
      <c r="G162" s="55"/>
      <c r="H162" s="23" t="s">
        <v>182</v>
      </c>
    </row>
    <row r="163" spans="1:8" ht="30" customHeight="1">
      <c r="A163" s="26"/>
      <c r="B163" s="26"/>
      <c r="C163" s="26"/>
      <c r="D163" s="27"/>
      <c r="E163" s="92"/>
      <c r="F163" s="55"/>
      <c r="G163" s="55"/>
      <c r="H163" s="57"/>
    </row>
    <row r="164" spans="1:8" ht="30" customHeight="1">
      <c r="A164" s="26"/>
      <c r="B164" s="26"/>
      <c r="C164" s="26"/>
      <c r="D164" s="27"/>
      <c r="E164" s="56"/>
      <c r="F164" s="55"/>
      <c r="G164" s="55"/>
      <c r="H164" s="57"/>
    </row>
    <row r="165" spans="1:8" ht="30" customHeight="1">
      <c r="A165" s="26"/>
      <c r="B165" s="26"/>
      <c r="C165" s="26"/>
      <c r="D165" s="27"/>
      <c r="E165" s="56"/>
      <c r="F165" s="55"/>
      <c r="G165" s="42"/>
      <c r="H165" s="57"/>
    </row>
    <row r="166" spans="1:8" ht="30" customHeight="1">
      <c r="A166" s="26"/>
      <c r="B166" s="26"/>
      <c r="C166" s="26"/>
      <c r="D166" s="27"/>
      <c r="E166" s="56"/>
      <c r="F166" s="55"/>
      <c r="G166" s="42"/>
      <c r="H166" s="57"/>
    </row>
    <row r="167" spans="1:8" ht="30" customHeight="1">
      <c r="A167" s="26"/>
      <c r="B167" s="26"/>
      <c r="C167" s="26"/>
      <c r="D167" s="27"/>
      <c r="E167" s="56"/>
      <c r="F167" s="55"/>
      <c r="G167" s="42"/>
      <c r="H167" s="26"/>
    </row>
    <row r="168" spans="1:8" ht="30" customHeight="1">
      <c r="A168" s="26"/>
      <c r="B168" s="26"/>
      <c r="C168" s="26"/>
      <c r="D168" s="27"/>
      <c r="E168" s="56"/>
      <c r="F168" s="47"/>
      <c r="G168" s="55"/>
      <c r="H168" s="23"/>
    </row>
    <row r="169" spans="1:8" ht="30" customHeight="1">
      <c r="A169" s="26"/>
      <c r="B169" s="26"/>
      <c r="C169" s="26"/>
      <c r="D169" s="27"/>
      <c r="E169" s="56"/>
      <c r="F169" s="47"/>
      <c r="G169" s="55"/>
      <c r="H169" s="26"/>
    </row>
    <row r="170" spans="1:8" ht="30" customHeight="1">
      <c r="A170" s="26" t="s">
        <v>16</v>
      </c>
      <c r="B170" s="26"/>
      <c r="C170" s="26"/>
      <c r="D170" s="27"/>
      <c r="E170" s="56"/>
      <c r="F170" s="78"/>
      <c r="G170" s="78"/>
      <c r="H170" s="27"/>
    </row>
    <row r="171" spans="1:8" ht="30" customHeight="1">
      <c r="A171" s="26"/>
      <c r="B171" s="26"/>
      <c r="C171" s="26"/>
      <c r="D171" s="27"/>
      <c r="E171" s="56"/>
      <c r="F171" s="63"/>
      <c r="G171" s="63"/>
      <c r="H171" s="27"/>
    </row>
    <row r="172" spans="1:8" ht="30" customHeight="1">
      <c r="A172" s="6"/>
      <c r="B172" s="6"/>
      <c r="C172" s="6"/>
      <c r="D172" s="14"/>
      <c r="E172" s="64"/>
      <c r="F172" s="22"/>
      <c r="G172" s="22"/>
      <c r="H172" s="6"/>
    </row>
    <row r="173" spans="1:8" ht="30" customHeight="1">
      <c r="A173" s="6"/>
      <c r="B173" s="6"/>
      <c r="C173" s="6"/>
      <c r="D173" s="14"/>
      <c r="E173" s="64"/>
      <c r="F173" s="22"/>
      <c r="G173" s="22"/>
      <c r="H173" s="6"/>
    </row>
    <row r="174" spans="1:8" ht="30" customHeight="1">
      <c r="A174" s="67" t="s">
        <v>110</v>
      </c>
      <c r="B174" s="68" t="s">
        <v>74</v>
      </c>
      <c r="C174" s="69"/>
      <c r="D174" s="70"/>
      <c r="E174" s="71"/>
      <c r="F174" s="72" t="s">
        <v>24</v>
      </c>
      <c r="G174" s="80" t="s">
        <v>87</v>
      </c>
      <c r="H174" s="73" t="s">
        <v>33</v>
      </c>
    </row>
    <row r="175" spans="1:8" ht="30" customHeight="1">
      <c r="A175" s="74"/>
      <c r="B175" s="75" t="s">
        <v>25</v>
      </c>
      <c r="C175" s="75"/>
      <c r="E175" s="53"/>
      <c r="F175" s="79"/>
      <c r="G175" s="109" t="s">
        <v>200</v>
      </c>
      <c r="H175" s="76"/>
    </row>
    <row r="176" spans="1:8" ht="30" customHeight="1">
      <c r="A176" s="27" t="s">
        <v>23</v>
      </c>
      <c r="B176" s="27" t="s">
        <v>3</v>
      </c>
      <c r="C176" s="27" t="s">
        <v>4</v>
      </c>
      <c r="D176" s="27" t="s">
        <v>5</v>
      </c>
      <c r="E176" s="40" t="s">
        <v>6</v>
      </c>
      <c r="F176" s="41" t="s">
        <v>7</v>
      </c>
      <c r="G176" s="41" t="s">
        <v>8</v>
      </c>
      <c r="H176" s="27" t="s">
        <v>9</v>
      </c>
    </row>
    <row r="177" spans="1:8" ht="30" customHeight="1">
      <c r="A177" s="23" t="s">
        <v>104</v>
      </c>
      <c r="B177" s="26" t="s">
        <v>184</v>
      </c>
      <c r="C177" s="23"/>
      <c r="D177" s="24" t="s">
        <v>163</v>
      </c>
      <c r="E177" s="91">
        <v>0.2</v>
      </c>
      <c r="F177" s="77"/>
      <c r="G177" s="55"/>
      <c r="H177" s="23" t="s">
        <v>111</v>
      </c>
    </row>
    <row r="178" spans="1:8" ht="30" customHeight="1">
      <c r="A178" s="23" t="s">
        <v>105</v>
      </c>
      <c r="B178" s="26" t="s">
        <v>106</v>
      </c>
      <c r="C178" s="26"/>
      <c r="D178" s="24" t="s">
        <v>183</v>
      </c>
      <c r="E178" s="92">
        <v>0.02</v>
      </c>
      <c r="F178" s="62"/>
      <c r="G178" s="55"/>
      <c r="H178" s="23" t="s">
        <v>107</v>
      </c>
    </row>
    <row r="179" spans="1:8" ht="30" customHeight="1">
      <c r="A179" s="23" t="s">
        <v>86</v>
      </c>
      <c r="B179" s="26"/>
      <c r="C179" s="26"/>
      <c r="D179" s="24" t="s">
        <v>27</v>
      </c>
      <c r="E179" s="217">
        <v>42</v>
      </c>
      <c r="F179" s="62"/>
      <c r="G179" s="55"/>
      <c r="H179" s="23" t="s">
        <v>182</v>
      </c>
    </row>
    <row r="180" spans="1:8" ht="30" customHeight="1">
      <c r="A180" s="26"/>
      <c r="B180" s="26"/>
      <c r="C180" s="26"/>
      <c r="D180" s="27"/>
      <c r="E180" s="92"/>
      <c r="F180" s="55"/>
      <c r="G180" s="55"/>
      <c r="H180" s="57"/>
    </row>
    <row r="181" spans="1:8" ht="30" customHeight="1">
      <c r="A181" s="26"/>
      <c r="B181" s="26"/>
      <c r="C181" s="26"/>
      <c r="D181" s="27"/>
      <c r="E181" s="56"/>
      <c r="F181" s="55"/>
      <c r="G181" s="55"/>
      <c r="H181" s="57"/>
    </row>
    <row r="182" spans="1:8" ht="30" customHeight="1">
      <c r="A182" s="26"/>
      <c r="B182" s="26"/>
      <c r="C182" s="26"/>
      <c r="D182" s="27"/>
      <c r="E182" s="56"/>
      <c r="F182" s="55"/>
      <c r="G182" s="42"/>
      <c r="H182" s="57"/>
    </row>
    <row r="183" spans="1:8" ht="30" customHeight="1">
      <c r="A183" s="26"/>
      <c r="B183" s="26"/>
      <c r="C183" s="26"/>
      <c r="D183" s="27"/>
      <c r="E183" s="56"/>
      <c r="F183" s="55"/>
      <c r="G183" s="42"/>
      <c r="H183" s="57"/>
    </row>
    <row r="184" spans="1:8" ht="30" customHeight="1">
      <c r="A184" s="26"/>
      <c r="B184" s="26"/>
      <c r="C184" s="26"/>
      <c r="D184" s="27"/>
      <c r="E184" s="56"/>
      <c r="F184" s="55"/>
      <c r="G184" s="42"/>
      <c r="H184" s="26"/>
    </row>
    <row r="185" spans="1:8" ht="30" customHeight="1">
      <c r="A185" s="26"/>
      <c r="B185" s="26"/>
      <c r="C185" s="26"/>
      <c r="D185" s="27"/>
      <c r="E185" s="56"/>
      <c r="F185" s="47"/>
      <c r="G185" s="55"/>
      <c r="H185" s="23"/>
    </row>
    <row r="186" spans="1:8" ht="30" customHeight="1">
      <c r="A186" s="26"/>
      <c r="B186" s="26"/>
      <c r="C186" s="26"/>
      <c r="D186" s="27"/>
      <c r="E186" s="56"/>
      <c r="F186" s="47"/>
      <c r="G186" s="55"/>
      <c r="H186" s="26"/>
    </row>
    <row r="187" spans="1:8" ht="30" customHeight="1">
      <c r="A187" s="26" t="s">
        <v>16</v>
      </c>
      <c r="B187" s="26"/>
      <c r="C187" s="26"/>
      <c r="D187" s="27"/>
      <c r="E187" s="56"/>
      <c r="F187" s="78"/>
      <c r="G187" s="78"/>
      <c r="H187" s="27"/>
    </row>
    <row r="188" spans="1:8" ht="30" customHeight="1">
      <c r="A188" s="26"/>
      <c r="B188" s="26"/>
      <c r="C188" s="26"/>
      <c r="D188" s="27"/>
      <c r="E188" s="56"/>
      <c r="F188" s="63"/>
      <c r="G188" s="63"/>
      <c r="H188" s="27"/>
    </row>
    <row r="189" spans="1:8" ht="30" customHeight="1">
      <c r="A189" s="6"/>
      <c r="B189" s="6"/>
      <c r="C189" s="6"/>
      <c r="D189" s="14"/>
      <c r="E189" s="64"/>
      <c r="F189" s="22"/>
      <c r="G189" s="22"/>
      <c r="H189" s="6"/>
    </row>
    <row r="190" spans="1:8" ht="30" customHeight="1">
      <c r="A190" s="6"/>
      <c r="B190" s="6"/>
      <c r="C190" s="6"/>
      <c r="D190" s="14"/>
      <c r="E190" s="64"/>
      <c r="F190" s="22"/>
      <c r="G190" s="22"/>
      <c r="H190" s="6"/>
    </row>
    <row r="191" spans="1:8" ht="30" customHeight="1">
      <c r="A191" s="67" t="s">
        <v>112</v>
      </c>
      <c r="B191" s="68" t="s">
        <v>75</v>
      </c>
      <c r="C191" s="69"/>
      <c r="D191" s="70"/>
      <c r="E191" s="71"/>
      <c r="F191" s="72" t="s">
        <v>24</v>
      </c>
      <c r="G191" s="80" t="s">
        <v>87</v>
      </c>
      <c r="H191" s="73" t="s">
        <v>33</v>
      </c>
    </row>
    <row r="192" spans="1:8" ht="30" customHeight="1">
      <c r="A192" s="74"/>
      <c r="B192" s="75" t="s">
        <v>25</v>
      </c>
      <c r="C192" s="75"/>
      <c r="E192" s="53"/>
      <c r="F192" s="79"/>
      <c r="G192" s="109" t="s">
        <v>200</v>
      </c>
      <c r="H192" s="76"/>
    </row>
    <row r="193" spans="1:8" ht="30" customHeight="1">
      <c r="A193" s="27" t="s">
        <v>23</v>
      </c>
      <c r="B193" s="27" t="s">
        <v>3</v>
      </c>
      <c r="C193" s="27" t="s">
        <v>4</v>
      </c>
      <c r="D193" s="27" t="s">
        <v>5</v>
      </c>
      <c r="E193" s="40" t="s">
        <v>6</v>
      </c>
      <c r="F193" s="41" t="s">
        <v>7</v>
      </c>
      <c r="G193" s="41" t="s">
        <v>8</v>
      </c>
      <c r="H193" s="27" t="s">
        <v>9</v>
      </c>
    </row>
    <row r="194" spans="1:8" ht="30" customHeight="1">
      <c r="A194" s="23" t="s">
        <v>104</v>
      </c>
      <c r="B194" s="26" t="s">
        <v>91</v>
      </c>
      <c r="C194" s="23"/>
      <c r="D194" s="24" t="s">
        <v>183</v>
      </c>
      <c r="E194" s="91">
        <v>0.2</v>
      </c>
      <c r="F194" s="77"/>
      <c r="G194" s="55"/>
      <c r="H194" s="23" t="s">
        <v>111</v>
      </c>
    </row>
    <row r="195" spans="1:8" ht="30" customHeight="1">
      <c r="A195" s="26" t="s">
        <v>86</v>
      </c>
      <c r="B195" s="26"/>
      <c r="C195" s="26"/>
      <c r="D195" s="27" t="s">
        <v>27</v>
      </c>
      <c r="E195" s="217">
        <v>42</v>
      </c>
      <c r="F195" s="55"/>
      <c r="G195" s="55"/>
      <c r="H195" s="57" t="s">
        <v>182</v>
      </c>
    </row>
    <row r="196" spans="1:8" ht="30" customHeight="1">
      <c r="A196" s="23"/>
      <c r="B196" s="26"/>
      <c r="C196" s="26"/>
      <c r="D196" s="24"/>
      <c r="E196" s="92"/>
      <c r="F196" s="62"/>
      <c r="G196" s="55"/>
      <c r="H196" s="23"/>
    </row>
    <row r="197" spans="1:8" ht="30" customHeight="1">
      <c r="A197" s="26"/>
      <c r="B197" s="26"/>
      <c r="C197" s="26"/>
      <c r="D197" s="27"/>
      <c r="E197" s="92"/>
      <c r="F197" s="55"/>
      <c r="G197" s="55"/>
      <c r="H197" s="57"/>
    </row>
    <row r="198" spans="1:8" ht="30" customHeight="1">
      <c r="A198" s="26"/>
      <c r="B198" s="26"/>
      <c r="C198" s="26"/>
      <c r="D198" s="27"/>
      <c r="E198" s="56"/>
      <c r="F198" s="55"/>
      <c r="G198" s="55"/>
      <c r="H198" s="57"/>
    </row>
    <row r="199" spans="1:8" ht="30" customHeight="1">
      <c r="A199" s="26"/>
      <c r="B199" s="26"/>
      <c r="C199" s="26"/>
      <c r="D199" s="27"/>
      <c r="E199" s="56"/>
      <c r="F199" s="55"/>
      <c r="G199" s="42"/>
      <c r="H199" s="57"/>
    </row>
    <row r="200" spans="1:8" ht="30" customHeight="1">
      <c r="A200" s="26"/>
      <c r="B200" s="26"/>
      <c r="C200" s="26"/>
      <c r="D200" s="27"/>
      <c r="E200" s="56"/>
      <c r="F200" s="55"/>
      <c r="G200" s="42"/>
      <c r="H200" s="57"/>
    </row>
    <row r="201" spans="1:8" ht="30" customHeight="1">
      <c r="A201" s="26"/>
      <c r="B201" s="26"/>
      <c r="C201" s="26"/>
      <c r="D201" s="27"/>
      <c r="E201" s="56"/>
      <c r="F201" s="55"/>
      <c r="G201" s="42"/>
      <c r="H201" s="26"/>
    </row>
    <row r="202" spans="1:8" ht="30" customHeight="1">
      <c r="A202" s="26"/>
      <c r="B202" s="26"/>
      <c r="C202" s="26"/>
      <c r="D202" s="27"/>
      <c r="E202" s="56"/>
      <c r="F202" s="47"/>
      <c r="G202" s="55"/>
      <c r="H202" s="23"/>
    </row>
    <row r="203" spans="1:8" ht="30" customHeight="1">
      <c r="A203" s="26"/>
      <c r="B203" s="26"/>
      <c r="C203" s="26"/>
      <c r="D203" s="27"/>
      <c r="E203" s="56"/>
      <c r="F203" s="47"/>
      <c r="G203" s="55"/>
      <c r="H203" s="26"/>
    </row>
    <row r="204" spans="1:8" ht="30" customHeight="1">
      <c r="A204" s="26" t="s">
        <v>16</v>
      </c>
      <c r="B204" s="26"/>
      <c r="C204" s="26"/>
      <c r="D204" s="27"/>
      <c r="E204" s="56"/>
      <c r="F204" s="78"/>
      <c r="G204" s="78"/>
      <c r="H204" s="27"/>
    </row>
    <row r="205" spans="1:8" ht="30" customHeight="1">
      <c r="A205" s="26"/>
      <c r="B205" s="26"/>
      <c r="C205" s="26"/>
      <c r="D205" s="27"/>
      <c r="E205" s="56"/>
      <c r="F205" s="63"/>
      <c r="G205" s="63"/>
      <c r="H205" s="27"/>
    </row>
    <row r="206" spans="1:8" ht="30" customHeight="1">
      <c r="A206" s="6"/>
      <c r="B206" s="6"/>
      <c r="C206" s="6"/>
      <c r="D206" s="14"/>
      <c r="E206" s="64"/>
      <c r="F206" s="22"/>
      <c r="G206" s="22"/>
      <c r="H206" s="6"/>
    </row>
    <row r="207" spans="1:8" ht="30" customHeight="1">
      <c r="A207" s="6"/>
      <c r="B207" s="6"/>
      <c r="C207" s="6"/>
      <c r="D207" s="14"/>
      <c r="E207" s="64"/>
      <c r="F207" s="22"/>
      <c r="G207" s="22"/>
      <c r="H207" s="6"/>
    </row>
    <row r="208" spans="1:8" ht="30" customHeight="1">
      <c r="A208" s="67" t="s">
        <v>115</v>
      </c>
      <c r="B208" s="68" t="s">
        <v>76</v>
      </c>
      <c r="C208" s="69"/>
      <c r="D208" s="70"/>
      <c r="E208" s="71"/>
      <c r="F208" s="72" t="s">
        <v>167</v>
      </c>
      <c r="G208" s="80" t="s">
        <v>87</v>
      </c>
      <c r="H208" s="73" t="s">
        <v>168</v>
      </c>
    </row>
    <row r="209" spans="1:8" ht="30" customHeight="1">
      <c r="A209" s="74"/>
      <c r="B209" s="75" t="s">
        <v>25</v>
      </c>
      <c r="C209" s="75"/>
      <c r="E209" s="53"/>
      <c r="F209" s="79"/>
      <c r="G209" s="109" t="s">
        <v>201</v>
      </c>
      <c r="H209" s="76"/>
    </row>
    <row r="210" spans="1:8" ht="30" customHeight="1">
      <c r="A210" s="27" t="s">
        <v>23</v>
      </c>
      <c r="B210" s="27" t="s">
        <v>3</v>
      </c>
      <c r="C210" s="27" t="s">
        <v>4</v>
      </c>
      <c r="D210" s="27" t="s">
        <v>5</v>
      </c>
      <c r="E210" s="40" t="s">
        <v>6</v>
      </c>
      <c r="F210" s="41" t="s">
        <v>7</v>
      </c>
      <c r="G210" s="41" t="s">
        <v>8</v>
      </c>
      <c r="H210" s="27" t="s">
        <v>9</v>
      </c>
    </row>
    <row r="211" spans="1:8" ht="30" customHeight="1">
      <c r="A211" s="23" t="s">
        <v>104</v>
      </c>
      <c r="B211" s="26" t="s">
        <v>113</v>
      </c>
      <c r="C211" s="23"/>
      <c r="D211" s="24" t="s">
        <v>183</v>
      </c>
      <c r="E211" s="91">
        <v>1.5</v>
      </c>
      <c r="F211" s="77"/>
      <c r="G211" s="55"/>
      <c r="H211" s="23" t="s">
        <v>114</v>
      </c>
    </row>
    <row r="212" spans="1:8" ht="30" customHeight="1">
      <c r="A212" s="26" t="s">
        <v>105</v>
      </c>
      <c r="B212" s="26" t="s">
        <v>106</v>
      </c>
      <c r="C212" s="26"/>
      <c r="D212" s="27" t="s">
        <v>183</v>
      </c>
      <c r="E212" s="92">
        <v>0.015</v>
      </c>
      <c r="F212" s="55"/>
      <c r="G212" s="55"/>
      <c r="H212" s="57" t="s">
        <v>107</v>
      </c>
    </row>
    <row r="213" spans="1:8" ht="30" customHeight="1">
      <c r="A213" s="23" t="s">
        <v>86</v>
      </c>
      <c r="B213" s="26"/>
      <c r="C213" s="26"/>
      <c r="D213" s="24" t="s">
        <v>27</v>
      </c>
      <c r="E213" s="217">
        <v>42</v>
      </c>
      <c r="F213" s="62"/>
      <c r="G213" s="55"/>
      <c r="H213" s="23" t="s">
        <v>182</v>
      </c>
    </row>
    <row r="214" spans="1:8" ht="30" customHeight="1">
      <c r="A214" s="26"/>
      <c r="B214" s="26"/>
      <c r="C214" s="26"/>
      <c r="D214" s="27"/>
      <c r="E214" s="92"/>
      <c r="F214" s="55"/>
      <c r="G214" s="55"/>
      <c r="H214" s="57"/>
    </row>
    <row r="215" spans="1:8" ht="30" customHeight="1">
      <c r="A215" s="26"/>
      <c r="B215" s="26"/>
      <c r="C215" s="26"/>
      <c r="D215" s="27"/>
      <c r="E215" s="56"/>
      <c r="F215" s="55"/>
      <c r="G215" s="55"/>
      <c r="H215" s="57"/>
    </row>
    <row r="216" spans="1:8" ht="30" customHeight="1">
      <c r="A216" s="26"/>
      <c r="B216" s="26"/>
      <c r="C216" s="26"/>
      <c r="D216" s="27"/>
      <c r="E216" s="56"/>
      <c r="F216" s="55"/>
      <c r="G216" s="42"/>
      <c r="H216" s="57"/>
    </row>
    <row r="217" spans="1:8" ht="30" customHeight="1">
      <c r="A217" s="26"/>
      <c r="B217" s="26"/>
      <c r="C217" s="26"/>
      <c r="D217" s="27"/>
      <c r="E217" s="56"/>
      <c r="F217" s="55"/>
      <c r="G217" s="42"/>
      <c r="H217" s="57"/>
    </row>
    <row r="218" spans="1:8" ht="30" customHeight="1">
      <c r="A218" s="26"/>
      <c r="B218" s="26"/>
      <c r="C218" s="26"/>
      <c r="D218" s="27"/>
      <c r="E218" s="56"/>
      <c r="F218" s="55"/>
      <c r="G218" s="42"/>
      <c r="H218" s="26"/>
    </row>
    <row r="219" spans="1:8" ht="30" customHeight="1">
      <c r="A219" s="26"/>
      <c r="B219" s="26"/>
      <c r="C219" s="26"/>
      <c r="D219" s="27"/>
      <c r="E219" s="56"/>
      <c r="F219" s="47"/>
      <c r="G219" s="55"/>
      <c r="H219" s="23"/>
    </row>
    <row r="220" spans="1:8" ht="30" customHeight="1">
      <c r="A220" s="26"/>
      <c r="B220" s="26"/>
      <c r="C220" s="26"/>
      <c r="D220" s="27"/>
      <c r="E220" s="56"/>
      <c r="F220" s="47"/>
      <c r="G220" s="55"/>
      <c r="H220" s="26"/>
    </row>
    <row r="221" spans="1:8" ht="30" customHeight="1">
      <c r="A221" s="26" t="s">
        <v>16</v>
      </c>
      <c r="B221" s="26"/>
      <c r="C221" s="26"/>
      <c r="D221" s="27"/>
      <c r="E221" s="56"/>
      <c r="F221" s="78"/>
      <c r="G221" s="78"/>
      <c r="H221" s="27"/>
    </row>
    <row r="222" spans="1:8" ht="30" customHeight="1">
      <c r="A222" s="26"/>
      <c r="B222" s="26"/>
      <c r="C222" s="26"/>
      <c r="D222" s="27"/>
      <c r="E222" s="56"/>
      <c r="F222" s="63"/>
      <c r="G222" s="63"/>
      <c r="H222" s="27"/>
    </row>
    <row r="223" spans="1:8" ht="30" customHeight="1">
      <c r="A223" s="6"/>
      <c r="B223" s="6"/>
      <c r="C223" s="6"/>
      <c r="D223" s="14"/>
      <c r="E223" s="64"/>
      <c r="F223" s="22"/>
      <c r="G223" s="22"/>
      <c r="H223" s="6"/>
    </row>
    <row r="224" spans="1:8" ht="30" customHeight="1">
      <c r="A224" s="6"/>
      <c r="B224" s="6"/>
      <c r="C224" s="6"/>
      <c r="D224" s="14"/>
      <c r="E224" s="64"/>
      <c r="F224" s="22"/>
      <c r="G224" s="22"/>
      <c r="H224" s="6"/>
    </row>
    <row r="225" spans="1:8" ht="30" customHeight="1">
      <c r="A225" s="110" t="s">
        <v>103</v>
      </c>
      <c r="B225" s="5" t="s">
        <v>181</v>
      </c>
      <c r="C225" s="5"/>
      <c r="D225" s="111"/>
      <c r="E225" s="112"/>
      <c r="F225" s="113" t="s">
        <v>167</v>
      </c>
      <c r="G225" s="207" t="s">
        <v>175</v>
      </c>
      <c r="H225" s="2" t="s">
        <v>168</v>
      </c>
    </row>
    <row r="226" spans="1:8" ht="30" customHeight="1">
      <c r="A226" s="82"/>
      <c r="B226" s="68" t="s">
        <v>25</v>
      </c>
      <c r="C226" s="68"/>
      <c r="D226" s="114"/>
      <c r="E226" s="115"/>
      <c r="F226" s="116"/>
      <c r="G226" s="117" t="s">
        <v>202</v>
      </c>
      <c r="H226" s="83"/>
    </row>
    <row r="227" spans="1:8" ht="30" customHeight="1">
      <c r="A227" s="99" t="s">
        <v>23</v>
      </c>
      <c r="B227" s="99" t="s">
        <v>3</v>
      </c>
      <c r="C227" s="99" t="s">
        <v>4</v>
      </c>
      <c r="D227" s="99" t="s">
        <v>5</v>
      </c>
      <c r="E227" s="118" t="s">
        <v>6</v>
      </c>
      <c r="F227" s="119" t="s">
        <v>85</v>
      </c>
      <c r="G227" s="119" t="s">
        <v>8</v>
      </c>
      <c r="H227" s="99" t="s">
        <v>9</v>
      </c>
    </row>
    <row r="228" spans="1:8" ht="30" customHeight="1">
      <c r="A228" s="16" t="s">
        <v>104</v>
      </c>
      <c r="B228" s="16" t="s">
        <v>92</v>
      </c>
      <c r="C228" s="16"/>
      <c r="D228" s="21" t="s">
        <v>183</v>
      </c>
      <c r="E228" s="120">
        <v>15</v>
      </c>
      <c r="F228" s="77"/>
      <c r="G228" s="63"/>
      <c r="H228" s="87" t="s">
        <v>116</v>
      </c>
    </row>
    <row r="229" spans="1:8" ht="30" customHeight="1">
      <c r="A229" s="16" t="s">
        <v>105</v>
      </c>
      <c r="B229" s="16" t="s">
        <v>106</v>
      </c>
      <c r="C229" s="16"/>
      <c r="D229" s="21" t="s">
        <v>183</v>
      </c>
      <c r="E229" s="120">
        <v>0.03</v>
      </c>
      <c r="F229" s="225"/>
      <c r="G229" s="63"/>
      <c r="H229" s="87" t="s">
        <v>107</v>
      </c>
    </row>
    <row r="230" spans="1:8" ht="30" customHeight="1">
      <c r="A230" s="16" t="s">
        <v>86</v>
      </c>
      <c r="C230" s="87"/>
      <c r="D230" s="236" t="s">
        <v>27</v>
      </c>
      <c r="E230" s="230">
        <v>42</v>
      </c>
      <c r="F230" s="226"/>
      <c r="G230" s="63"/>
      <c r="H230" s="203" t="s">
        <v>182</v>
      </c>
    </row>
    <row r="231" spans="1:9" ht="30" customHeight="1">
      <c r="A231" s="16"/>
      <c r="B231" s="87"/>
      <c r="C231" s="16"/>
      <c r="D231" s="228"/>
      <c r="E231" s="120"/>
      <c r="F231" s="227"/>
      <c r="G231" s="202"/>
      <c r="H231" s="66"/>
      <c r="I231" s="81"/>
    </row>
    <row r="232" spans="1:8" ht="30" customHeight="1">
      <c r="A232" s="16"/>
      <c r="B232" s="87"/>
      <c r="C232" s="87"/>
      <c r="D232" s="21"/>
      <c r="E232" s="120"/>
      <c r="F232" s="226"/>
      <c r="G232" s="63"/>
      <c r="H232" s="121"/>
    </row>
    <row r="233" spans="1:8" ht="30" customHeight="1">
      <c r="A233" s="16"/>
      <c r="B233" s="16"/>
      <c r="C233" s="16"/>
      <c r="D233" s="21"/>
      <c r="E233" s="120"/>
      <c r="F233" s="55"/>
      <c r="G233" s="55"/>
      <c r="H233" s="87"/>
    </row>
    <row r="234" spans="1:8" ht="30" customHeight="1">
      <c r="A234" s="16"/>
      <c r="B234" s="16"/>
      <c r="C234" s="66"/>
      <c r="D234" s="21"/>
      <c r="E234" s="122"/>
      <c r="F234" s="55"/>
      <c r="G234" s="42"/>
      <c r="H234" s="16"/>
    </row>
    <row r="235" spans="1:8" ht="30" customHeight="1">
      <c r="A235" s="104"/>
      <c r="B235" s="104"/>
      <c r="C235" s="104"/>
      <c r="D235" s="231"/>
      <c r="E235" s="232"/>
      <c r="F235" s="78"/>
      <c r="G235" s="108"/>
      <c r="H235" s="233"/>
    </row>
    <row r="236" spans="1:8" ht="30" customHeight="1">
      <c r="A236" s="16"/>
      <c r="B236" s="16"/>
      <c r="C236" s="16"/>
      <c r="D236" s="21"/>
      <c r="E236" s="122"/>
      <c r="F236" s="216"/>
      <c r="G236" s="63"/>
      <c r="H236" s="123"/>
    </row>
    <row r="237" spans="1:8" ht="30" customHeight="1">
      <c r="A237" s="16"/>
      <c r="B237" s="16"/>
      <c r="C237" s="16"/>
      <c r="D237" s="21"/>
      <c r="E237" s="124"/>
      <c r="F237" s="63"/>
      <c r="G237" s="63"/>
      <c r="H237" s="21"/>
    </row>
    <row r="238" spans="1:8" ht="30" customHeight="1">
      <c r="A238" s="16"/>
      <c r="B238" s="16"/>
      <c r="C238" s="16"/>
      <c r="D238" s="21"/>
      <c r="E238" s="124"/>
      <c r="F238" s="63"/>
      <c r="G238" s="63"/>
      <c r="H238" s="21"/>
    </row>
    <row r="239" spans="1:8" ht="30" customHeight="1">
      <c r="A239" s="6"/>
      <c r="B239" s="6"/>
      <c r="C239" s="6"/>
      <c r="D239" s="14"/>
      <c r="E239" s="229"/>
      <c r="F239" s="48"/>
      <c r="G239" s="22"/>
      <c r="H239" s="14"/>
    </row>
    <row r="240" spans="1:8" ht="30" customHeight="1">
      <c r="A240" s="6"/>
      <c r="B240" s="6"/>
      <c r="C240" s="6"/>
      <c r="D240" s="14"/>
      <c r="E240" s="64"/>
      <c r="F240" s="22"/>
      <c r="G240" s="22"/>
      <c r="H240" s="6"/>
    </row>
    <row r="241" spans="1:8" ht="30" customHeight="1">
      <c r="A241" s="67" t="s">
        <v>190</v>
      </c>
      <c r="B241" s="68" t="s">
        <v>86</v>
      </c>
      <c r="C241" s="69"/>
      <c r="D241" s="70"/>
      <c r="E241" s="71"/>
      <c r="F241" s="72" t="s">
        <v>24</v>
      </c>
      <c r="G241" s="80" t="s">
        <v>175</v>
      </c>
      <c r="H241" s="73" t="s">
        <v>33</v>
      </c>
    </row>
    <row r="242" spans="1:8" ht="30" customHeight="1">
      <c r="A242" s="74"/>
      <c r="B242" s="75" t="s">
        <v>25</v>
      </c>
      <c r="C242" s="75"/>
      <c r="E242" s="53"/>
      <c r="F242" s="79"/>
      <c r="G242" s="109"/>
      <c r="H242" s="76"/>
    </row>
    <row r="243" spans="1:8" ht="30" customHeight="1">
      <c r="A243" s="27" t="s">
        <v>23</v>
      </c>
      <c r="B243" s="27" t="s">
        <v>3</v>
      </c>
      <c r="C243" s="27" t="s">
        <v>4</v>
      </c>
      <c r="D243" s="27" t="s">
        <v>5</v>
      </c>
      <c r="E243" s="40" t="s">
        <v>6</v>
      </c>
      <c r="F243" s="41" t="s">
        <v>85</v>
      </c>
      <c r="G243" s="41" t="s">
        <v>8</v>
      </c>
      <c r="H243" s="27" t="s">
        <v>9</v>
      </c>
    </row>
    <row r="244" spans="1:8" ht="30" customHeight="1">
      <c r="A244" s="23" t="s">
        <v>176</v>
      </c>
      <c r="B244" s="26"/>
      <c r="C244" s="23"/>
      <c r="D244" s="24" t="s">
        <v>36</v>
      </c>
      <c r="E244" s="91"/>
      <c r="F244" s="77"/>
      <c r="G244" s="55"/>
      <c r="H244" s="23"/>
    </row>
    <row r="245" spans="1:8" ht="30" customHeight="1">
      <c r="A245" s="26" t="s">
        <v>37</v>
      </c>
      <c r="B245" s="26"/>
      <c r="C245" s="26"/>
      <c r="D245" s="27" t="s">
        <v>36</v>
      </c>
      <c r="E245" s="92"/>
      <c r="F245" s="55"/>
      <c r="G245" s="55"/>
      <c r="H245" s="57"/>
    </row>
    <row r="246" spans="1:8" ht="30" customHeight="1">
      <c r="A246" s="23" t="s">
        <v>177</v>
      </c>
      <c r="B246" s="26"/>
      <c r="C246" s="26"/>
      <c r="D246" s="24" t="s">
        <v>178</v>
      </c>
      <c r="E246" s="92"/>
      <c r="F246" s="62"/>
      <c r="G246" s="55"/>
      <c r="H246" s="23"/>
    </row>
    <row r="247" spans="1:8" ht="30" customHeight="1">
      <c r="A247" s="26" t="s">
        <v>187</v>
      </c>
      <c r="B247" s="26"/>
      <c r="C247" s="26"/>
      <c r="D247" s="27" t="s">
        <v>183</v>
      </c>
      <c r="E247" s="92"/>
      <c r="F247" s="55"/>
      <c r="G247" s="55"/>
      <c r="H247" s="57"/>
    </row>
    <row r="248" spans="1:8" ht="30" customHeight="1">
      <c r="A248" s="26" t="s">
        <v>30</v>
      </c>
      <c r="B248" s="57" t="s">
        <v>188</v>
      </c>
      <c r="C248" s="26"/>
      <c r="D248" s="27" t="s">
        <v>31</v>
      </c>
      <c r="E248" s="56"/>
      <c r="F248" s="55"/>
      <c r="G248" s="55"/>
      <c r="H248" s="57"/>
    </row>
    <row r="249" spans="1:8" ht="30" customHeight="1">
      <c r="A249" s="26" t="s">
        <v>29</v>
      </c>
      <c r="B249" s="26"/>
      <c r="C249" s="26"/>
      <c r="D249" s="27" t="s">
        <v>189</v>
      </c>
      <c r="E249" s="56"/>
      <c r="F249" s="55"/>
      <c r="G249" s="42"/>
      <c r="H249" s="57"/>
    </row>
    <row r="250" spans="1:8" ht="30" customHeight="1">
      <c r="A250" s="26"/>
      <c r="B250" s="26"/>
      <c r="C250" s="26"/>
      <c r="D250" s="27"/>
      <c r="E250" s="56"/>
      <c r="F250" s="55"/>
      <c r="G250" s="42"/>
      <c r="H250" s="57"/>
    </row>
    <row r="251" spans="1:8" ht="30" customHeight="1">
      <c r="A251" s="26"/>
      <c r="B251" s="26"/>
      <c r="C251" s="26"/>
      <c r="D251" s="27"/>
      <c r="E251" s="56"/>
      <c r="F251" s="55"/>
      <c r="G251" s="42"/>
      <c r="H251" s="26"/>
    </row>
    <row r="252" spans="1:8" ht="30" customHeight="1">
      <c r="A252" s="26"/>
      <c r="B252" s="26"/>
      <c r="C252" s="26"/>
      <c r="D252" s="27"/>
      <c r="E252" s="56"/>
      <c r="F252" s="47"/>
      <c r="G252" s="55"/>
      <c r="H252" s="23"/>
    </row>
    <row r="253" spans="1:8" ht="30" customHeight="1">
      <c r="A253" s="26" t="s">
        <v>16</v>
      </c>
      <c r="B253" s="26"/>
      <c r="C253" s="26"/>
      <c r="D253" s="27"/>
      <c r="E253" s="56"/>
      <c r="F253" s="47"/>
      <c r="G253" s="55"/>
      <c r="H253" s="26"/>
    </row>
    <row r="254" spans="1:8" ht="30" customHeight="1">
      <c r="A254" s="26" t="s">
        <v>179</v>
      </c>
      <c r="B254" s="26"/>
      <c r="C254" s="26"/>
      <c r="D254" s="27"/>
      <c r="E254" s="56"/>
      <c r="F254" s="78"/>
      <c r="G254" s="78"/>
      <c r="H254" s="27"/>
    </row>
    <row r="255" spans="1:8" ht="30" customHeight="1">
      <c r="A255" s="26"/>
      <c r="B255" s="26"/>
      <c r="C255" s="26"/>
      <c r="D255" s="27"/>
      <c r="E255" s="56"/>
      <c r="F255" s="63"/>
      <c r="G255" s="63"/>
      <c r="H255" s="27"/>
    </row>
    <row r="256" spans="1:8" ht="30" customHeight="1">
      <c r="A256" s="6"/>
      <c r="B256" s="6"/>
      <c r="C256" s="6"/>
      <c r="D256" s="14"/>
      <c r="E256" s="64"/>
      <c r="F256" s="22"/>
      <c r="G256" s="22"/>
      <c r="H256" s="6"/>
    </row>
    <row r="257" spans="1:8" ht="30" customHeight="1">
      <c r="A257" s="6"/>
      <c r="B257" s="6"/>
      <c r="C257" s="6"/>
      <c r="D257" s="14"/>
      <c r="E257" s="64"/>
      <c r="F257" s="22"/>
      <c r="G257" s="22"/>
      <c r="H257" s="6"/>
    </row>
  </sheetData>
  <sheetProtection/>
  <printOptions/>
  <pageMargins left="0.7" right="0.7" top="0.75" bottom="0.75" header="0.3" footer="0.3"/>
  <pageSetup horizontalDpi="600" verticalDpi="600" orientation="landscape" paperSize="9" scale="99" r:id="rId1"/>
  <rowBreaks count="13" manualBreakCount="13">
    <brk id="18" max="7" man="1"/>
    <brk id="53" max="7" man="1"/>
    <brk id="71" max="7" man="1"/>
    <brk id="89" max="7" man="1"/>
    <brk id="107" max="7" man="1"/>
    <brk id="122" max="7" man="1"/>
    <brk id="139" max="7" man="1"/>
    <brk id="156" max="7" man="1"/>
    <brk id="173" max="7" man="1"/>
    <brk id="190" max="7" man="1"/>
    <brk id="207" max="7" man="1"/>
    <brk id="224" max="7" man="1"/>
    <brk id="240" max="7" man="1"/>
  </rowBreaks>
</worksheet>
</file>

<file path=xl/worksheets/sheet3.xml><?xml version="1.0" encoding="utf-8"?>
<worksheet xmlns="http://schemas.openxmlformats.org/spreadsheetml/2006/main" xmlns:r="http://schemas.openxmlformats.org/officeDocument/2006/relationships">
  <dimension ref="B1:F8"/>
  <sheetViews>
    <sheetView zoomScalePageLayoutView="0" workbookViewId="0" topLeftCell="A1">
      <selection activeCell="G16" sqref="G16"/>
    </sheetView>
  </sheetViews>
  <sheetFormatPr defaultColWidth="9.00390625" defaultRowHeight="13.5"/>
  <cols>
    <col min="2" max="2" width="12.625" style="0" customWidth="1"/>
  </cols>
  <sheetData>
    <row r="1" ht="13.5">
      <c r="D1">
        <v>2618264</v>
      </c>
    </row>
    <row r="3" spans="2:3" ht="13.5">
      <c r="B3" t="s">
        <v>199</v>
      </c>
      <c r="C3">
        <f>-5.48972*LOG(2618264)+59.4977</f>
        <v>24.264603288860066</v>
      </c>
    </row>
    <row r="4" ht="13.5">
      <c r="C4">
        <v>24.26</v>
      </c>
    </row>
    <row r="5" ht="13.5">
      <c r="C5">
        <f>24.26*1.05</f>
        <v>25.473000000000003</v>
      </c>
    </row>
    <row r="6" spans="3:6" ht="13.5">
      <c r="C6">
        <v>25.47</v>
      </c>
      <c r="F6">
        <f>20.29*1.05+0.04</f>
        <v>21.3445</v>
      </c>
    </row>
    <row r="7" ht="13.5">
      <c r="C7">
        <v>0.04</v>
      </c>
    </row>
    <row r="8" ht="13.5">
      <c r="C8">
        <f>25.47+0.04</f>
        <v>25.509999999999998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花の景観創造研究室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喜久雄</dc:creator>
  <cp:keywords/>
  <dc:description/>
  <cp:lastModifiedBy>shokukanri-04</cp:lastModifiedBy>
  <cp:lastPrinted>2021-02-01T04:50:53Z</cp:lastPrinted>
  <dcterms:created xsi:type="dcterms:W3CDTF">1997-06-30T05:23:14Z</dcterms:created>
  <dcterms:modified xsi:type="dcterms:W3CDTF">2021-02-04T00:57:20Z</dcterms:modified>
  <cp:category/>
  <cp:version/>
  <cp:contentType/>
  <cp:contentStatus/>
</cp:coreProperties>
</file>