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90" tabRatio="720" activeTab="0"/>
  </bookViews>
  <sheets>
    <sheet name="（様式１）従事者支払賃金計画書 " sheetId="1" r:id="rId1"/>
    <sheet name="(様式２)従事者配置計画" sheetId="2" r:id="rId2"/>
    <sheet name="（様式１）従事者支払賃金計画書（記入例）" sheetId="3" r:id="rId3"/>
    <sheet name="様式１の記入要領" sheetId="4" r:id="rId4"/>
  </sheets>
  <definedNames>
    <definedName name="_xlnm.Print_Area" localSheetId="3">'様式１の記入要領'!$A$1:$AP$36</definedName>
  </definedNames>
  <calcPr fullCalcOnLoad="1"/>
</workbook>
</file>

<file path=xl/sharedStrings.xml><?xml version="1.0" encoding="utf-8"?>
<sst xmlns="http://schemas.openxmlformats.org/spreadsheetml/2006/main" count="184" uniqueCount="129">
  <si>
    <t>業務項目・職種別</t>
  </si>
  <si>
    <t>平成23年　　月　　日</t>
  </si>
  <si>
    <t>⑤ 　午後10時から午前5時までの間の労働に対して支払われる賃金のうち、通常の労働時間の賃金の計算額を超える部分（深夜割増賃金など）</t>
  </si>
  <si>
    <t>雇用先</t>
  </si>
  <si>
    <t>日割
基本単価</t>
  </si>
  <si>
    <t>給与
形態</t>
  </si>
  <si>
    <t>記号</t>
  </si>
  <si>
    <t>年齢</t>
  </si>
  <si>
    <t>（円／日）</t>
  </si>
  <si>
    <t>（円／月）</t>
  </si>
  <si>
    <t>（円／年）</t>
  </si>
  <si>
    <t>商号又は名称</t>
  </si>
  <si>
    <t>代表者職氏名</t>
  </si>
  <si>
    <t>（円／時）</t>
  </si>
  <si>
    <t>諸手当</t>
  </si>
  <si>
    <t>基本給</t>
  </si>
  <si>
    <t>臨時の給与（賞与等）
の年計</t>
  </si>
  <si>
    <t>基本
時給額</t>
  </si>
  <si>
    <t>○○○施設清掃業務</t>
  </si>
  <si>
    <t>○○○契約部株式会社</t>
  </si>
  <si>
    <t>代表取締役社長　契約　太郎</t>
  </si>
  <si>
    <t>賃金の内訳</t>
  </si>
  <si>
    <t>労働
日数</t>
  </si>
  <si>
    <t>労働
時間数</t>
  </si>
  <si>
    <t>左記以外の手当等</t>
  </si>
  <si>
    <t>月給制</t>
  </si>
  <si>
    <t>時給制</t>
  </si>
  <si>
    <t>従事者支払賃金計画書</t>
  </si>
  <si>
    <t>低入札価格調査時提出書類</t>
  </si>
  <si>
    <t>【記入要領：従事者支払賃金計画書（様式１）】</t>
  </si>
  <si>
    <t>⑥ 　精皆勤手当、通勤手当及び家族手当</t>
  </si>
  <si>
    <t>（様式１）</t>
  </si>
  <si>
    <t>職種</t>
  </si>
  <si>
    <t>業務項目</t>
  </si>
  <si>
    <t>日常清掃</t>
  </si>
  <si>
    <t>定期清掃</t>
  </si>
  <si>
    <t>全体</t>
  </si>
  <si>
    <t>契約案件名</t>
  </si>
  <si>
    <t>清掃員</t>
  </si>
  <si>
    <t>（日/月）</t>
  </si>
  <si>
    <t>（時/月）</t>
  </si>
  <si>
    <t>ｋ÷8時間</t>
  </si>
  <si>
    <t>業務員
（現場責任者）</t>
  </si>
  <si>
    <t>自社</t>
  </si>
  <si>
    <t>最低賃金対象単価</t>
  </si>
  <si>
    <t>　『従事者支払賃金計画書』に記載する対象者は、「従事者配置計画（様式２）」における「業務項目」、「職種」ごとに記載した「1日当たりの最低賃金対象単価のうちの最低額」に該当する従事者（以下「従事者」という。）です。</t>
  </si>
  <si>
    <r>
      <t>　「最低賃金対象単価</t>
    </r>
    <r>
      <rPr>
        <sz val="11"/>
        <rFont val="ＭＳ Ｐゴシック"/>
        <family val="3"/>
      </rPr>
      <t>⒦・⒧</t>
    </r>
    <r>
      <rPr>
        <sz val="11"/>
        <rFont val="HGSｺﾞｼｯｸM"/>
        <family val="3"/>
      </rPr>
      <t>」は、最低賃金法（昭和34年法律第137号）に基づく最低賃金制度の対象となる賃金を1日当たりと1時間当たりに算定したものです。</t>
    </r>
  </si>
  <si>
    <t>1日当たり</t>
  </si>
  <si>
    <t>1時間当たり</t>
  </si>
  <si>
    <t>ア</t>
  </si>
  <si>
    <t>最低賃金制度</t>
  </si>
  <si>
    <t>対象外</t>
  </si>
  <si>
    <t>対象内</t>
  </si>
  <si>
    <r>
      <t>　諸手当のうち、最低賃金制度に係る「対象内</t>
    </r>
    <r>
      <rPr>
        <sz val="11"/>
        <rFont val="ＭＳ Ｐゴシック"/>
        <family val="3"/>
      </rPr>
      <t>⒡</t>
    </r>
    <r>
      <rPr>
        <sz val="11"/>
        <rFont val="HGSｺﾞｼｯｸM"/>
        <family val="3"/>
      </rPr>
      <t>」は、精皆勤手当、通勤手当及び家族手当を除いたものを記入してください。</t>
    </r>
  </si>
  <si>
    <r>
      <t>　諸手当のうち、最低賃金制度に係る「対象外</t>
    </r>
    <r>
      <rPr>
        <sz val="11"/>
        <rFont val="ＭＳ Ｐゴシック"/>
        <family val="3"/>
      </rPr>
      <t>⒢</t>
    </r>
    <r>
      <rPr>
        <sz val="11"/>
        <rFont val="HGSｺﾞｼｯｸM"/>
        <family val="3"/>
      </rPr>
      <t>」は、精皆勤手当、通勤手当又は家族手当を記入してください。</t>
    </r>
  </si>
  <si>
    <t>⒜</t>
  </si>
  <si>
    <t>⒝</t>
  </si>
  <si>
    <t>⒞</t>
  </si>
  <si>
    <t>⒟</t>
  </si>
  <si>
    <t>⒠</t>
  </si>
  <si>
    <t>⒡</t>
  </si>
  <si>
    <t>⒢</t>
  </si>
  <si>
    <t>⒣</t>
  </si>
  <si>
    <t>⒤</t>
  </si>
  <si>
    <t>⒥</t>
  </si>
  <si>
    <t>⒦</t>
  </si>
  <si>
    <t>⒧</t>
  </si>
  <si>
    <t>⒨</t>
  </si>
  <si>
    <t>イ</t>
  </si>
  <si>
    <t>ウ</t>
  </si>
  <si>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</si>
  <si>
    <r>
      <t>　「給与形態</t>
    </r>
    <r>
      <rPr>
        <sz val="11"/>
        <rFont val="ＭＳ ゴシック"/>
        <family val="3"/>
      </rPr>
      <t>⒜</t>
    </r>
    <r>
      <rPr>
        <sz val="11"/>
        <rFont val="HGSｺﾞｼｯｸM"/>
        <family val="3"/>
      </rPr>
      <t>」は、時給制、日給制、又は月給制を記入してください。</t>
    </r>
  </si>
  <si>
    <r>
      <t>　「基本時給額</t>
    </r>
    <r>
      <rPr>
        <sz val="11"/>
        <rFont val="ＭＳ Ｐゴシック"/>
        <family val="3"/>
      </rPr>
      <t>⒟</t>
    </r>
    <r>
      <rPr>
        <sz val="11"/>
        <rFont val="HGSｺﾞｼｯｸM"/>
        <family val="3"/>
      </rPr>
      <t>」は、時給制、日給制の場合に記入してください。日給制の場合には、1時間当たりの時給に換算して記入してください。</t>
    </r>
  </si>
  <si>
    <r>
      <t>　「基本給</t>
    </r>
    <r>
      <rPr>
        <sz val="11"/>
        <rFont val="ＭＳ Ｐゴシック"/>
        <family val="3"/>
      </rPr>
      <t>⒠</t>
    </r>
    <r>
      <rPr>
        <sz val="11"/>
        <rFont val="HGSｺﾞｼｯｸM"/>
        <family val="3"/>
      </rPr>
      <t>」は、月給制の場合に記入してください。</t>
    </r>
  </si>
  <si>
    <t>　最低賃金の対象となるのは、毎月支払われる基本的な賃金に限られますので、最低賃金を計算する場合には、実際に支払われている賃金から以下の賃金を除外したものが対象となります。</t>
  </si>
  <si>
    <t>①　臨時に支払われる賃金（結婚手当等）</t>
  </si>
  <si>
    <t>②　1ヶ月を超える期間ごとに支払われる賃金（賞与など）</t>
  </si>
  <si>
    <t>③　 所定労働時間を超える時間の労働に対して支払われる賃金（時間外割増賃金など）</t>
  </si>
  <si>
    <t>④　 所定労働日以外の労働に対して支払われる賃金（休日割増賃金など）</t>
  </si>
  <si>
    <r>
      <t>　『従事者支払賃金計画書』は、従事者ごとに「給与形態</t>
    </r>
    <r>
      <rPr>
        <sz val="11"/>
        <rFont val="ＭＳ Ｐゴシック"/>
        <family val="3"/>
      </rPr>
      <t>⒜</t>
    </r>
    <r>
      <rPr>
        <sz val="11"/>
        <rFont val="HGSｺﾞｼｯｸM"/>
        <family val="3"/>
      </rPr>
      <t>」から「左記以外の手当等</t>
    </r>
    <r>
      <rPr>
        <sz val="11"/>
        <rFont val="ＭＳ Ｐゴシック"/>
        <family val="3"/>
      </rPr>
      <t>⒤</t>
    </r>
    <r>
      <rPr>
        <sz val="11"/>
        <rFont val="HGSｺﾞｼｯｸM"/>
        <family val="3"/>
      </rPr>
      <t>」までを記入し、従事者ごとの所定内労働時間8時間当たりの「日割基本単価</t>
    </r>
    <r>
      <rPr>
        <sz val="11"/>
        <rFont val="ＭＳ Ｐゴシック"/>
        <family val="3"/>
      </rPr>
      <t>⒥</t>
    </r>
    <r>
      <rPr>
        <sz val="11"/>
        <rFont val="HGSｺﾞｼｯｸM"/>
        <family val="3"/>
      </rPr>
      <t>」と「最低賃金対象単価</t>
    </r>
    <r>
      <rPr>
        <sz val="11"/>
        <rFont val="ＭＳ Ｐゴシック"/>
        <family val="3"/>
      </rPr>
      <t>⒦・⒧</t>
    </r>
    <r>
      <rPr>
        <sz val="11"/>
        <rFont val="HGSｺﾞｼｯｸM"/>
        <family val="3"/>
      </rPr>
      <t>」の予定額を算出してください。</t>
    </r>
  </si>
  <si>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</si>
  <si>
    <t>⒜</t>
  </si>
  <si>
    <t>⒝</t>
  </si>
  <si>
    <t>⒞</t>
  </si>
  <si>
    <t>⒟</t>
  </si>
  <si>
    <t>⒠</t>
  </si>
  <si>
    <t>⒡</t>
  </si>
  <si>
    <t>⒢</t>
  </si>
  <si>
    <t>⒣</t>
  </si>
  <si>
    <t>⒤</t>
  </si>
  <si>
    <t>⒥</t>
  </si>
  <si>
    <t>⒦</t>
  </si>
  <si>
    <t>⒧</t>
  </si>
  <si>
    <t>⒨</t>
  </si>
  <si>
    <t>⑴</t>
  </si>
  <si>
    <t>⑵</t>
  </si>
  <si>
    <r>
      <t xml:space="preserve"> 「臨時の給与（賞与等）の年計</t>
    </r>
    <r>
      <rPr>
        <sz val="11"/>
        <rFont val="ＭＳ Ｐゴシック"/>
        <family val="3"/>
      </rPr>
      <t>⒣</t>
    </r>
    <r>
      <rPr>
        <sz val="11"/>
        <rFont val="HGSｺﾞｼｯｸM"/>
        <family val="3"/>
      </rPr>
      <t>」は、1か月を超える期間ごとに支払われる賞与や臨時に支払われる結婚手当などを記入してください。</t>
    </r>
  </si>
  <si>
    <r>
      <t>　「左記以外の手当等</t>
    </r>
    <r>
      <rPr>
        <sz val="11"/>
        <rFont val="ＭＳ Ｐゴシック"/>
        <family val="3"/>
      </rPr>
      <t>⒤</t>
    </r>
    <r>
      <rPr>
        <sz val="11"/>
        <rFont val="HGSｺﾞｼｯｸM"/>
        <family val="3"/>
      </rPr>
      <t>」は、時間外、休日若しくは深夜の割増賃金又は本来は経費に当る手当等を記入してください。</t>
    </r>
  </si>
  <si>
    <t>平成   年　　月　　日</t>
  </si>
  <si>
    <t>（様式２）</t>
  </si>
  <si>
    <t>従事者配置計画</t>
  </si>
  <si>
    <t>職　　種</t>
  </si>
  <si>
    <t>労務単価</t>
  </si>
  <si>
    <t>配置人員</t>
  </si>
  <si>
    <t>日割基本単価
の平均額</t>
  </si>
  <si>
    <t>1日当たりの
最低賃金対象単価
のうちの最低額</t>
  </si>
  <si>
    <t>延人員</t>
  </si>
  <si>
    <t>実人員</t>
  </si>
  <si>
    <t>（Ａ）</t>
  </si>
  <si>
    <t>（Ｂ）</t>
  </si>
  <si>
    <t>（Ｃ）</t>
  </si>
  <si>
    <t>（Ｄ）</t>
  </si>
  <si>
    <t>（Ｅ）</t>
  </si>
  <si>
    <t>（Ｆ）</t>
  </si>
  <si>
    <t>（Ｇ）</t>
  </si>
  <si>
    <t>【記入要領】</t>
  </si>
  <si>
    <t>　『従事者配置計画』は、業務項目、職種ごとに配置する予定の従事者に係る労務単価、人員、雇用先等を記入してください。</t>
  </si>
  <si>
    <t>　「業務項目(Ａ)」は、仕様書の業務内容を項目、種別ごとに分類できる場合に、記入してください。</t>
  </si>
  <si>
    <t>　「職種(Ｂ)」は、配置する予定の職種を記入してください。</t>
  </si>
  <si>
    <t>　「配置人員」は、履行期間において仕様書を適切に履行するために、必要な従事者の総労働時間数を8時間で除して得た値を「延人員（Ｅ）」に記載し、実際に従事する人数を「実人員（Ｆ）」に記載してください。</t>
  </si>
  <si>
    <t>｛ｄ+〔ｅ+ｆ+ｇ+
(ｈ÷12)〕÷ｃ｝
×8時間</t>
  </si>
  <si>
    <t>〔ｄ+(ｅ+ｆ)÷ｃ〕
×8時間</t>
  </si>
  <si>
    <r>
      <t>　「労働日数</t>
    </r>
    <r>
      <rPr>
        <sz val="11"/>
        <rFont val="ＭＳ Ｐゴシック"/>
        <family val="3"/>
      </rPr>
      <t>⒝</t>
    </r>
    <r>
      <rPr>
        <sz val="11"/>
        <rFont val="HGSｺﾞｼｯｸM"/>
        <family val="3"/>
      </rPr>
      <t>」と「労働時間数</t>
    </r>
    <r>
      <rPr>
        <sz val="11"/>
        <rFont val="ＭＳ Ｐゴシック"/>
        <family val="3"/>
      </rPr>
      <t>⒞</t>
    </r>
    <r>
      <rPr>
        <sz val="11"/>
        <rFont val="HGSｺﾞｼｯｸM"/>
        <family val="3"/>
      </rPr>
      <t>」は、1か月当たりの賃金形態に応じた所定内の労働日数及び労働時間を記入してください。労働時間は、所定労働時間以外の時間帯に労働した時間（時間外）を除いてください。</t>
    </r>
  </si>
  <si>
    <t>入札公表日</t>
  </si>
  <si>
    <t xml:space="preserve">　「雇用先(Ｇ)」は、従事者の雇用先が、本件の受託者である場合には「自社」を、予定する再委任（請負）先の事業者である場合には、具体的に「業者名」を、記入してください。
　なお、委託業務の一部を第三者に委任又は請け負わせようとする場合には、契約後あらかじめ書面により発注者の承諾を得る必要がありますので留意してください。
</t>
  </si>
  <si>
    <t>　労務単価の「日割基本単価の平均額(Ｃ)」は、「業務項目(Ａ)」、「職種(Ｂ)」ごとに配置する予定の従事者（以下「従事者」という。）に係る「日割基本単価」の平均額（実人員ベース）を記入してください。「日割基本単価」とは、『従事者支払賃金計画書（様式１）』の記入要領11のとおり、「基本給相当額」、「諸手当」及び「臨時の給与（賞与）の年計」から成る所定内労働時間8時間当たりの賃金単価です。</t>
  </si>
  <si>
    <t xml:space="preserve">　「1日当たりの最低賃金対象単価のうちの最低額(Ｄ)」は、従事者に係る「1日当たりの最低賃金対象単価」のうち最も低い額を記入してください。「1日当たりの最低賃金対象単価」とは、「従事者支払賃金計画（様式１）」の記入要領12のとおり最低賃金制度の対象となる賃金を8時間当たりに算出した賃金です。
</t>
  </si>
  <si>
    <r>
      <t>　「日割基本単価</t>
    </r>
    <r>
      <rPr>
        <sz val="11"/>
        <rFont val="ＭＳ Ｐゴシック"/>
        <family val="3"/>
      </rPr>
      <t>⒥</t>
    </r>
    <r>
      <rPr>
        <sz val="11"/>
        <rFont val="HGSｺﾞｼｯｸM"/>
        <family val="3"/>
      </rPr>
      <t>」は、「基本給相当額</t>
    </r>
    <r>
      <rPr>
        <sz val="11"/>
        <rFont val="ＭＳ Ｐゴシック"/>
        <family val="3"/>
      </rPr>
      <t>(⒟、⒠)</t>
    </r>
    <r>
      <rPr>
        <sz val="11"/>
        <rFont val="HGSｺﾞｼｯｸM"/>
        <family val="3"/>
      </rPr>
      <t>」、「諸手当(対象内</t>
    </r>
    <r>
      <rPr>
        <sz val="11"/>
        <rFont val="ＭＳ Ｐゴシック"/>
        <family val="3"/>
      </rPr>
      <t>⒡、</t>
    </r>
    <r>
      <rPr>
        <sz val="11"/>
        <rFont val="HGSｺﾞｼｯｸM"/>
        <family val="3"/>
      </rPr>
      <t>対象外</t>
    </r>
    <r>
      <rPr>
        <sz val="11"/>
        <rFont val="ＭＳ Ｐゴシック"/>
        <family val="3"/>
      </rPr>
      <t>⒢</t>
    </r>
    <r>
      <rPr>
        <sz val="11"/>
        <rFont val="HGSｺﾞｼｯｸM"/>
        <family val="3"/>
      </rPr>
      <t>)」及び「臨時の給与（賞与等）の年計</t>
    </r>
    <r>
      <rPr>
        <sz val="11"/>
        <rFont val="ＭＳ Ｐゴシック"/>
        <family val="3"/>
      </rPr>
      <t>⒣</t>
    </r>
    <r>
      <rPr>
        <sz val="11"/>
        <rFont val="HGSｺﾞｼｯｸM"/>
        <family val="3"/>
      </rPr>
      <t>」から成る所定内労働時間8時間当たりの賃金単価です。その単価を算出し、記入してください。</t>
    </r>
  </si>
  <si>
    <r>
      <t>　 「雇用先</t>
    </r>
    <r>
      <rPr>
        <sz val="11"/>
        <rFont val="ＭＳ Ｐゴシック"/>
        <family val="3"/>
      </rPr>
      <t>⒨</t>
    </r>
    <r>
      <rPr>
        <sz val="11"/>
        <rFont val="HGSｺﾞｼｯｸM"/>
        <family val="3"/>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なお、当該委託契約の一部を第三者に委任又は請け負わせようとする場合には、契約後にあらかじめ書面により発注者の承諾を得る必要がありますので留意してください。</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</si>
</sst>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0.00_ "/>
    <numFmt numFmtId="182" formatCode="0.0%"/>
    <numFmt numFmtId="183" formatCode="0.0"/>
    <numFmt numFmtId="184" formatCode="#,##0.0"/>
    <numFmt numFmtId="185" formatCode="[$€-2]\ #,##0.00_);[Red]\([$€-2]\ #,##0.00\)"/>
  </numFmts>
  <fonts count="53">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b/>
      <sz val="14"/>
      <name val="ＭＳ Ｐゴシック"/>
      <family val="3"/>
    </font>
    <font>
      <sz val="11"/>
      <color indexed="12"/>
      <name val="ＭＳ Ｐゴシック"/>
      <family val="3"/>
    </font>
    <font>
      <sz val="10"/>
      <color indexed="12"/>
      <name val="ＭＳ Ｐゴシック"/>
      <family val="3"/>
    </font>
    <font>
      <b/>
      <u val="single"/>
      <sz val="12"/>
      <color indexed="10"/>
      <name val="ＭＳ Ｐゴシック"/>
      <family val="3"/>
    </font>
    <font>
      <sz val="11"/>
      <name val="HGSｺﾞｼｯｸM"/>
      <family val="3"/>
    </font>
    <font>
      <b/>
      <sz val="16"/>
      <name val="ＭＳ Ｐゴシック"/>
      <family val="3"/>
    </font>
    <font>
      <b/>
      <sz val="11"/>
      <name val="HGSｺﾞｼｯｸM"/>
      <family val="3"/>
    </font>
    <font>
      <sz val="11"/>
      <name val="ＭＳ ゴシック"/>
      <family val="3"/>
    </font>
    <font>
      <sz val="12"/>
      <name val="ＭＳ Ｐゴシック"/>
      <family val="3"/>
    </font>
    <font>
      <b/>
      <sz val="16"/>
      <name val="ＭＳ 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style="thin"/>
    </border>
    <border>
      <left>
        <color indexed="63"/>
      </left>
      <right style="thin"/>
      <top style="thin"/>
      <bottom style="thin"/>
    </border>
    <border>
      <left style="thin"/>
      <right style="hair"/>
      <top style="thin"/>
      <bottom style="thin"/>
    </border>
    <border>
      <left style="thin"/>
      <right style="thin"/>
      <top style="thin"/>
      <bottom style="thin"/>
    </border>
    <border>
      <left style="hair"/>
      <right style="thin"/>
      <top>
        <color indexed="63"/>
      </top>
      <bottom>
        <color indexed="63"/>
      </bottom>
    </border>
    <border>
      <left style="thin"/>
      <right style="medium"/>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medium"/>
      <top>
        <color indexed="63"/>
      </top>
      <bottom>
        <color indexed="63"/>
      </bottom>
    </border>
    <border>
      <left style="double"/>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style="thin"/>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hair"/>
      <right style="hair"/>
      <top style="hair"/>
      <bottom style="thin"/>
    </border>
    <border>
      <left style="hair"/>
      <right style="thin"/>
      <top style="hair"/>
      <bottom style="thin"/>
    </border>
    <border>
      <left style="hair"/>
      <right style="hair"/>
      <top style="thin"/>
      <bottom style="thin"/>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hair"/>
      <right style="thin"/>
      <top>
        <color indexed="63"/>
      </top>
      <bottom style="thin"/>
    </border>
    <border>
      <left style="thin"/>
      <right style="dashed"/>
      <top>
        <color indexed="63"/>
      </top>
      <bottom>
        <color indexed="63"/>
      </bottom>
    </border>
    <border>
      <left style="dashed"/>
      <right style="thin"/>
      <top>
        <color indexed="63"/>
      </top>
      <bottom>
        <color indexed="63"/>
      </bottom>
    </border>
    <border>
      <left style="thin"/>
      <right style="dashed"/>
      <top>
        <color indexed="63"/>
      </top>
      <bottom style="thin"/>
    </border>
    <border>
      <left style="dashed"/>
      <right style="thin"/>
      <top>
        <color indexed="63"/>
      </top>
      <bottom style="thin"/>
    </border>
    <border>
      <left style="thin"/>
      <right style="dashed"/>
      <top style="thin"/>
      <bottom style="thin"/>
    </border>
    <border>
      <left style="dashed"/>
      <right style="thin"/>
      <top style="thin"/>
      <bottom style="thin"/>
    </border>
    <border>
      <left style="thin"/>
      <right style="dashed"/>
      <top style="dashed"/>
      <bottom>
        <color indexed="63"/>
      </bottom>
    </border>
    <border>
      <left style="dashed"/>
      <right style="thin"/>
      <top style="dashed"/>
      <bottom>
        <color indexed="63"/>
      </bottom>
    </border>
    <border>
      <left style="medium"/>
      <right style="dotted"/>
      <top>
        <color indexed="63"/>
      </top>
      <bottom>
        <color indexed="63"/>
      </bottom>
    </border>
    <border>
      <left style="dotted"/>
      <right style="medium"/>
      <top>
        <color indexed="63"/>
      </top>
      <bottom>
        <color indexed="63"/>
      </bottom>
    </border>
    <border>
      <left style="medium"/>
      <right style="dotted"/>
      <top>
        <color indexed="63"/>
      </top>
      <bottom style="thin"/>
    </border>
    <border>
      <left style="dotted"/>
      <right style="medium"/>
      <top>
        <color indexed="63"/>
      </top>
      <bottom style="thin"/>
    </border>
    <border>
      <left style="medium"/>
      <right style="dotted"/>
      <top style="thin"/>
      <bottom style="thin"/>
    </border>
    <border>
      <left style="dotted"/>
      <right style="medium"/>
      <top style="thin"/>
      <bottom style="thin"/>
    </border>
    <border>
      <left style="medium"/>
      <right style="dotted"/>
      <top style="dotted"/>
      <bottom style="dotted"/>
    </border>
    <border>
      <left style="dotted"/>
      <right style="medium"/>
      <top style="dotted"/>
      <bottom style="dotted"/>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dotted"/>
      <top style="thin"/>
      <bottom style="medium"/>
    </border>
    <border>
      <left style="dotted"/>
      <right style="medium"/>
      <top style="thin"/>
      <bottom style="medium"/>
    </border>
    <border>
      <left style="thin"/>
      <right style="hair"/>
      <top style="hair"/>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style="double"/>
      <top style="double"/>
      <bottom style="thin"/>
    </border>
    <border>
      <left>
        <color indexed="63"/>
      </left>
      <right style="double"/>
      <top style="thin"/>
      <bottom style="thin"/>
    </border>
    <border>
      <left style="thin"/>
      <right>
        <color indexed="63"/>
      </right>
      <top style="thin"/>
      <bottom style="double"/>
    </border>
    <border>
      <left>
        <color indexed="63"/>
      </left>
      <right style="double"/>
      <top style="thin"/>
      <bottom style="double"/>
    </border>
    <border>
      <left>
        <color indexed="63"/>
      </left>
      <right style="thin"/>
      <top style="thin"/>
      <bottom>
        <color indexed="63"/>
      </bottom>
    </border>
    <border>
      <left style="medium"/>
      <right style="medium"/>
      <top>
        <color indexed="63"/>
      </top>
      <bottom>
        <color indexed="63"/>
      </bottom>
    </border>
    <border>
      <left style="double"/>
      <right>
        <color indexed="63"/>
      </right>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color indexed="63"/>
      </right>
      <top style="thin"/>
      <bottom>
        <color indexed="63"/>
      </bottom>
    </border>
    <border>
      <left style="medium"/>
      <right style="thin"/>
      <top style="thin"/>
      <bottom style="medium"/>
    </border>
    <border>
      <left>
        <color indexed="63"/>
      </left>
      <right style="medium"/>
      <top style="thin"/>
      <bottom style="medium"/>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 fillId="0" borderId="0" applyNumberFormat="0" applyFill="0" applyBorder="0" applyAlignment="0" applyProtection="0"/>
    <xf numFmtId="0" fontId="51" fillId="32" borderId="0" applyNumberFormat="0" applyBorder="0" applyAlignment="0" applyProtection="0"/>
  </cellStyleXfs>
  <cellXfs count="207">
    <xf numFmtId="0" fontId="0" fillId="0" borderId="0" xfId="0" applyAlignment="1">
      <alignment/>
    </xf>
    <xf numFmtId="0" fontId="2" fillId="0" borderId="0" xfId="0" applyFont="1" applyAlignment="1">
      <alignment/>
    </xf>
    <xf numFmtId="38" fontId="2" fillId="0" borderId="0" xfId="49" applyFont="1" applyAlignment="1">
      <alignment/>
    </xf>
    <xf numFmtId="38" fontId="0" fillId="0" borderId="0" xfId="49" applyAlignment="1">
      <alignment/>
    </xf>
    <xf numFmtId="38" fontId="2" fillId="0" borderId="0" xfId="49" applyFont="1" applyAlignment="1">
      <alignment horizontal="center"/>
    </xf>
    <xf numFmtId="38" fontId="0" fillId="0" borderId="0" xfId="49" applyAlignment="1">
      <alignment horizontal="distributed"/>
    </xf>
    <xf numFmtId="0" fontId="2" fillId="0" borderId="10" xfId="0" applyFont="1" applyBorder="1" applyAlignment="1">
      <alignment horizontal="distributed"/>
    </xf>
    <xf numFmtId="38" fontId="2" fillId="0" borderId="11" xfId="49" applyFont="1" applyBorder="1" applyAlignment="1">
      <alignment/>
    </xf>
    <xf numFmtId="0" fontId="8" fillId="0" borderId="12" xfId="0" applyFont="1" applyBorder="1" applyAlignment="1">
      <alignment horizontal="center" vertical="center"/>
    </xf>
    <xf numFmtId="0" fontId="9" fillId="0" borderId="10" xfId="0" applyFont="1" applyBorder="1" applyAlignment="1">
      <alignment horizontal="distributed"/>
    </xf>
    <xf numFmtId="38" fontId="9" fillId="0" borderId="13" xfId="49" applyFont="1" applyBorder="1" applyAlignment="1">
      <alignment horizontal="center"/>
    </xf>
    <xf numFmtId="38" fontId="9" fillId="0" borderId="13" xfId="49" applyFont="1" applyBorder="1" applyAlignment="1">
      <alignment/>
    </xf>
    <xf numFmtId="0" fontId="9" fillId="0" borderId="14" xfId="0" applyFont="1" applyBorder="1" applyAlignment="1">
      <alignment horizontal="distributed"/>
    </xf>
    <xf numFmtId="38" fontId="9" fillId="0" borderId="15" xfId="49" applyFont="1" applyBorder="1" applyAlignment="1">
      <alignment/>
    </xf>
    <xf numFmtId="38" fontId="9" fillId="0" borderId="16" xfId="49" applyFont="1" applyBorder="1" applyAlignment="1">
      <alignment/>
    </xf>
    <xf numFmtId="38" fontId="10" fillId="0" borderId="0" xfId="49" applyFont="1" applyAlignment="1">
      <alignment horizontal="right"/>
    </xf>
    <xf numFmtId="38" fontId="2" fillId="0" borderId="17" xfId="49"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38" fontId="9" fillId="0" borderId="19" xfId="49" applyFont="1" applyBorder="1" applyAlignment="1">
      <alignment/>
    </xf>
    <xf numFmtId="38" fontId="2" fillId="0" borderId="0" xfId="49" applyFont="1" applyBorder="1" applyAlignment="1">
      <alignment/>
    </xf>
    <xf numFmtId="0" fontId="2" fillId="0" borderId="20" xfId="0" applyFont="1" applyBorder="1" applyAlignment="1">
      <alignment horizontal="center" vertical="center" wrapText="1"/>
    </xf>
    <xf numFmtId="38" fontId="9" fillId="0" borderId="21" xfId="49" applyFont="1" applyBorder="1" applyAlignment="1">
      <alignment/>
    </xf>
    <xf numFmtId="0" fontId="2" fillId="0" borderId="22" xfId="0" applyFont="1" applyBorder="1" applyAlignment="1">
      <alignment horizontal="center" vertical="center"/>
    </xf>
    <xf numFmtId="38" fontId="9" fillId="0" borderId="16" xfId="49" applyFont="1" applyBorder="1" applyAlignment="1">
      <alignment horizontal="right"/>
    </xf>
    <xf numFmtId="38" fontId="9" fillId="0" borderId="21" xfId="49" applyFont="1" applyBorder="1" applyAlignment="1">
      <alignment horizontal="center"/>
    </xf>
    <xf numFmtId="38" fontId="2" fillId="0" borderId="23" xfId="49" applyFont="1" applyBorder="1" applyAlignment="1">
      <alignment vertical="center" wrapText="1"/>
    </xf>
    <xf numFmtId="0" fontId="0" fillId="0" borderId="18" xfId="0" applyBorder="1" applyAlignment="1">
      <alignment horizontal="center" vertical="center"/>
    </xf>
    <xf numFmtId="0" fontId="0" fillId="0" borderId="24" xfId="0" applyBorder="1" applyAlignment="1">
      <alignment horizontal="center" vertical="center"/>
    </xf>
    <xf numFmtId="0" fontId="11" fillId="0" borderId="0" xfId="0" applyFont="1" applyAlignment="1">
      <alignment/>
    </xf>
    <xf numFmtId="0" fontId="11" fillId="0" borderId="0" xfId="0" applyFont="1" applyAlignment="1">
      <alignment horizontal="center" vertical="top"/>
    </xf>
    <xf numFmtId="0" fontId="11" fillId="0" borderId="0" xfId="0" applyFont="1" applyAlignment="1">
      <alignment vertical="center"/>
    </xf>
    <xf numFmtId="0" fontId="2" fillId="0" borderId="25" xfId="0" applyFont="1" applyBorder="1" applyAlignment="1">
      <alignment horizontal="center" vertical="center"/>
    </xf>
    <xf numFmtId="38" fontId="2" fillId="0" borderId="0" xfId="49" applyFont="1" applyAlignment="1">
      <alignment horizontal="distributed"/>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1" fillId="0" borderId="0" xfId="0" applyFont="1" applyAlignment="1">
      <alignment vertical="top"/>
    </xf>
    <xf numFmtId="0" fontId="0" fillId="0" borderId="0" xfId="0" applyBorder="1" applyAlignment="1">
      <alignment vertical="center"/>
    </xf>
    <xf numFmtId="0" fontId="8" fillId="0" borderId="12" xfId="0" applyFont="1" applyBorder="1" applyAlignment="1">
      <alignment horizont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38" fontId="9" fillId="0" borderId="32" xfId="49" applyFont="1" applyBorder="1" applyAlignment="1">
      <alignment horizontal="distributed"/>
    </xf>
    <xf numFmtId="0" fontId="13" fillId="0" borderId="0" xfId="0" applyFont="1" applyAlignment="1">
      <alignment horizontal="left" vertical="top"/>
    </xf>
    <xf numFmtId="0" fontId="9" fillId="0" borderId="32" xfId="0" applyFont="1" applyBorder="1" applyAlignment="1">
      <alignment horizontal="center"/>
    </xf>
    <xf numFmtId="0" fontId="0" fillId="0" borderId="0" xfId="0" applyFont="1" applyAlignment="1">
      <alignment vertical="top"/>
    </xf>
    <xf numFmtId="0" fontId="0" fillId="0" borderId="0" xfId="0"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xf>
    <xf numFmtId="38" fontId="2" fillId="0" borderId="35" xfId="49" applyFont="1" applyBorder="1" applyAlignment="1">
      <alignment/>
    </xf>
    <xf numFmtId="38" fontId="9" fillId="0" borderId="32" xfId="49" applyFont="1" applyBorder="1" applyAlignment="1">
      <alignment horizontal="distributed" wrapText="1"/>
    </xf>
    <xf numFmtId="0" fontId="9" fillId="0" borderId="36" xfId="0" applyFont="1" applyBorder="1" applyAlignment="1">
      <alignment horizontal="distributed"/>
    </xf>
    <xf numFmtId="0" fontId="2" fillId="0" borderId="36" xfId="0" applyFont="1" applyBorder="1" applyAlignment="1">
      <alignment horizontal="distributed"/>
    </xf>
    <xf numFmtId="38" fontId="2" fillId="0" borderId="11" xfId="49" applyFont="1" applyBorder="1" applyAlignment="1">
      <alignment horizont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38" fontId="9" fillId="0" borderId="41" xfId="49" applyFont="1" applyBorder="1" applyAlignment="1">
      <alignment/>
    </xf>
    <xf numFmtId="38" fontId="9" fillId="0" borderId="42" xfId="49" applyFont="1" applyBorder="1" applyAlignment="1">
      <alignment/>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38" fontId="2" fillId="0" borderId="49" xfId="49" applyFont="1" applyBorder="1" applyAlignment="1">
      <alignment/>
    </xf>
    <xf numFmtId="38" fontId="2" fillId="0" borderId="50" xfId="49" applyFont="1" applyBorder="1" applyAlignment="1">
      <alignment/>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11" fillId="0" borderId="0" xfId="0" applyFont="1" applyAlignment="1">
      <alignment vertical="top" wrapText="1"/>
    </xf>
    <xf numFmtId="0" fontId="7" fillId="0" borderId="0" xfId="0" applyFont="1" applyBorder="1" applyAlignment="1">
      <alignment horizontal="center" vertical="center" shrinkToFit="1"/>
    </xf>
    <xf numFmtId="0" fontId="15" fillId="0" borderId="0" xfId="0" applyFont="1" applyAlignment="1">
      <alignment horizontal="center" vertical="center"/>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6" fillId="0" borderId="56" xfId="0" applyFont="1" applyBorder="1" applyAlignment="1">
      <alignment horizontal="center" vertical="center" wrapText="1"/>
    </xf>
    <xf numFmtId="0" fontId="17" fillId="0" borderId="55" xfId="0" applyFont="1" applyBorder="1" applyAlignment="1">
      <alignment horizontal="center" vertical="center" wrapText="1"/>
    </xf>
    <xf numFmtId="0" fontId="0" fillId="0" borderId="23"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1" fillId="0" borderId="0" xfId="0" applyFont="1" applyAlignment="1">
      <alignment/>
    </xf>
    <xf numFmtId="38" fontId="2" fillId="0" borderId="35" xfId="49" applyFont="1" applyBorder="1" applyAlignment="1">
      <alignment horizontal="right"/>
    </xf>
    <xf numFmtId="38" fontId="2" fillId="0" borderId="49" xfId="49" applyFont="1" applyBorder="1" applyAlignment="1">
      <alignment horizontal="right"/>
    </xf>
    <xf numFmtId="38" fontId="2" fillId="0" borderId="50" xfId="49" applyFont="1" applyBorder="1" applyAlignment="1">
      <alignment horizontal="right"/>
    </xf>
    <xf numFmtId="38" fontId="2" fillId="0" borderId="60" xfId="49" applyFont="1" applyBorder="1" applyAlignment="1">
      <alignment horizontal="right"/>
    </xf>
    <xf numFmtId="38" fontId="2" fillId="0" borderId="61" xfId="49" applyFont="1" applyBorder="1" applyAlignment="1">
      <alignment horizontal="right"/>
    </xf>
    <xf numFmtId="38" fontId="2" fillId="0" borderId="62" xfId="49" applyFont="1" applyBorder="1" applyAlignment="1">
      <alignment horizontal="right"/>
    </xf>
    <xf numFmtId="0" fontId="2" fillId="0" borderId="63" xfId="0" applyFont="1" applyBorder="1" applyAlignment="1">
      <alignment horizontal="center" vertical="center" shrinkToFit="1"/>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0" fillId="0" borderId="65" xfId="0" applyBorder="1" applyAlignment="1">
      <alignment/>
    </xf>
    <xf numFmtId="0" fontId="0" fillId="0" borderId="66" xfId="0" applyBorder="1" applyAlignment="1">
      <alignment/>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0" fillId="0" borderId="68" xfId="0" applyBorder="1" applyAlignment="1">
      <alignment horizontal="center"/>
    </xf>
    <xf numFmtId="0" fontId="0" fillId="0" borderId="69" xfId="0" applyBorder="1" applyAlignment="1">
      <alignment horizont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0" fillId="0" borderId="71" xfId="0" applyBorder="1" applyAlignment="1">
      <alignment/>
    </xf>
    <xf numFmtId="0" fontId="0" fillId="0" borderId="72" xfId="0" applyBorder="1" applyAlignment="1">
      <alignment/>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0" fillId="0" borderId="11" xfId="0" applyBorder="1" applyAlignment="1">
      <alignment/>
    </xf>
    <xf numFmtId="0" fontId="12" fillId="0" borderId="0" xfId="0" applyFont="1" applyAlignment="1">
      <alignment horizontal="center" vertical="center"/>
    </xf>
    <xf numFmtId="38" fontId="2" fillId="0" borderId="73" xfId="49" applyFont="1" applyBorder="1" applyAlignment="1">
      <alignment vertical="center"/>
    </xf>
    <xf numFmtId="0" fontId="0" fillId="0" borderId="74" xfId="0" applyBorder="1" applyAlignment="1">
      <alignment/>
    </xf>
    <xf numFmtId="38" fontId="2" fillId="0" borderId="16" xfId="49" applyFont="1" applyBorder="1" applyAlignment="1">
      <alignment vertical="center"/>
    </xf>
    <xf numFmtId="0" fontId="0" fillId="0" borderId="75" xfId="0" applyBorder="1" applyAlignment="1">
      <alignment/>
    </xf>
    <xf numFmtId="38" fontId="2" fillId="0" borderId="76" xfId="49" applyFont="1" applyBorder="1" applyAlignment="1">
      <alignment vertical="center"/>
    </xf>
    <xf numFmtId="0" fontId="0" fillId="0" borderId="68" xfId="0" applyBorder="1" applyAlignment="1">
      <alignment/>
    </xf>
    <xf numFmtId="0" fontId="0" fillId="0" borderId="77" xfId="0" applyBorder="1" applyAlignment="1">
      <alignment/>
    </xf>
    <xf numFmtId="0" fontId="2" fillId="0" borderId="11" xfId="0" applyFont="1" applyBorder="1" applyAlignment="1">
      <alignment horizontal="center" vertical="center"/>
    </xf>
    <xf numFmtId="38" fontId="2" fillId="0" borderId="16" xfId="49" applyFont="1" applyBorder="1" applyAlignment="1">
      <alignment horizontal="left" vertical="center"/>
    </xf>
    <xf numFmtId="38" fontId="2" fillId="0" borderId="19" xfId="49" applyFont="1" applyBorder="1" applyAlignment="1">
      <alignment horizontal="left" vertical="center"/>
    </xf>
    <xf numFmtId="38" fontId="2" fillId="0" borderId="75" xfId="49" applyFont="1" applyBorder="1" applyAlignment="1">
      <alignment horizontal="left" vertical="center"/>
    </xf>
    <xf numFmtId="38" fontId="2" fillId="0" borderId="78" xfId="49" applyFont="1" applyBorder="1" applyAlignment="1">
      <alignment horizontal="center" vertical="center"/>
    </xf>
    <xf numFmtId="38" fontId="2" fillId="0" borderId="18" xfId="49" applyFont="1" applyBorder="1" applyAlignment="1">
      <alignment horizontal="center" vertical="center"/>
    </xf>
    <xf numFmtId="0" fontId="2" fillId="0" borderId="79" xfId="0" applyFont="1" applyBorder="1" applyAlignment="1">
      <alignment horizontal="left" vertical="center" wrapText="1"/>
    </xf>
    <xf numFmtId="38" fontId="2" fillId="0" borderId="80" xfId="49" applyFont="1" applyBorder="1" applyAlignment="1">
      <alignment horizontal="center" vertical="center" wrapText="1"/>
    </xf>
    <xf numFmtId="38" fontId="2" fillId="0" borderId="25" xfId="49" applyFont="1" applyBorder="1" applyAlignment="1">
      <alignment horizontal="center" vertical="center" wrapText="1"/>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3" fillId="0" borderId="53"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83" xfId="0" applyFont="1" applyBorder="1" applyAlignment="1">
      <alignment horizontal="center" vertical="center" wrapText="1"/>
    </xf>
    <xf numFmtId="38" fontId="0" fillId="0" borderId="16" xfId="49" applyFont="1" applyBorder="1" applyAlignment="1">
      <alignment horizontal="center" vertical="center"/>
    </xf>
    <xf numFmtId="38" fontId="0" fillId="0" borderId="19" xfId="49" applyFont="1" applyBorder="1" applyAlignment="1">
      <alignment horizontal="center" vertical="center"/>
    </xf>
    <xf numFmtId="38" fontId="0" fillId="0" borderId="84" xfId="49" applyFont="1" applyBorder="1" applyAlignment="1">
      <alignment horizontal="center" vertical="center"/>
    </xf>
    <xf numFmtId="0" fontId="2" fillId="0" borderId="4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78" xfId="0" applyFont="1" applyBorder="1" applyAlignment="1">
      <alignment horizontal="center" vertical="center" wrapText="1"/>
    </xf>
    <xf numFmtId="0" fontId="0" fillId="0" borderId="57" xfId="0" applyFont="1" applyBorder="1" applyAlignment="1">
      <alignment horizontal="center" vertical="center"/>
    </xf>
    <xf numFmtId="0" fontId="0" fillId="0" borderId="85" xfId="0" applyFont="1" applyBorder="1" applyAlignment="1">
      <alignment horizontal="center" vertical="center"/>
    </xf>
    <xf numFmtId="0" fontId="0" fillId="0" borderId="85" xfId="0" applyBorder="1" applyAlignment="1">
      <alignment horizontal="center" vertical="center"/>
    </xf>
    <xf numFmtId="0" fontId="0" fillId="0" borderId="7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2" fillId="0" borderId="5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38" fontId="2" fillId="0" borderId="53" xfId="49" applyFont="1" applyBorder="1" applyAlignment="1">
      <alignment horizontal="center" vertical="center" wrapText="1"/>
    </xf>
    <xf numFmtId="38" fontId="2" fillId="0" borderId="17" xfId="49" applyFont="1" applyBorder="1" applyAlignment="1">
      <alignment horizontal="center" vertical="center" wrapText="1"/>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0" fillId="0" borderId="86" xfId="0" applyBorder="1" applyAlignment="1">
      <alignment vertical="center"/>
    </xf>
    <xf numFmtId="0" fontId="0" fillId="0" borderId="58" xfId="0" applyBorder="1" applyAlignment="1">
      <alignment vertical="center"/>
    </xf>
    <xf numFmtId="0" fontId="0" fillId="0" borderId="59"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xf>
    <xf numFmtId="0" fontId="0" fillId="0" borderId="84" xfId="0" applyBorder="1" applyAlignment="1">
      <alignment horizontal="center" vertical="center"/>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83" xfId="0" applyBorder="1" applyAlignment="1">
      <alignment horizontal="center" vertical="center" wrapText="1"/>
    </xf>
    <xf numFmtId="0" fontId="0" fillId="0" borderId="22"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54" xfId="0" applyBorder="1" applyAlignment="1">
      <alignment horizontal="center" vertical="center" wrapText="1"/>
    </xf>
    <xf numFmtId="0" fontId="0" fillId="0" borderId="56" xfId="0" applyBorder="1" applyAlignment="1">
      <alignment horizontal="center" vertical="center" wrapText="1"/>
    </xf>
    <xf numFmtId="0" fontId="0" fillId="0" borderId="93" xfId="0" applyBorder="1" applyAlignment="1">
      <alignment horizontal="center" vertical="center" wrapText="1"/>
    </xf>
    <xf numFmtId="0" fontId="0" fillId="0" borderId="94" xfId="0" applyBorder="1" applyAlignment="1">
      <alignment vertical="center"/>
    </xf>
    <xf numFmtId="0" fontId="0" fillId="0" borderId="23" xfId="0" applyBorder="1" applyAlignment="1">
      <alignment vertical="center"/>
    </xf>
    <xf numFmtId="0" fontId="0" fillId="0" borderId="28" xfId="0" applyBorder="1" applyAlignment="1">
      <alignment horizontal="center" vertical="center"/>
    </xf>
    <xf numFmtId="0" fontId="0" fillId="0" borderId="95" xfId="0" applyBorder="1" applyAlignment="1">
      <alignment horizontal="center" vertical="center"/>
    </xf>
    <xf numFmtId="0" fontId="7" fillId="0" borderId="96"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98"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101" xfId="0" applyFont="1" applyBorder="1" applyAlignment="1">
      <alignment horizontal="center" vertical="center" shrinkToFit="1"/>
    </xf>
    <xf numFmtId="0" fontId="52" fillId="0" borderId="0" xfId="0" applyFont="1" applyAlignment="1">
      <alignment horizontal="right"/>
    </xf>
    <xf numFmtId="0" fontId="16" fillId="0" borderId="0" xfId="0" applyFont="1" applyAlignment="1">
      <alignment horizontal="center" vertical="center"/>
    </xf>
    <xf numFmtId="0" fontId="0" fillId="0" borderId="82" xfId="0" applyBorder="1" applyAlignment="1">
      <alignment horizontal="center" vertical="center" wrapText="1"/>
    </xf>
    <xf numFmtId="0" fontId="0" fillId="0" borderId="90" xfId="0" applyBorder="1" applyAlignment="1">
      <alignment/>
    </xf>
    <xf numFmtId="0" fontId="0" fillId="0" borderId="33" xfId="0" applyBorder="1" applyAlignment="1">
      <alignment/>
    </xf>
    <xf numFmtId="0" fontId="0" fillId="0" borderId="18" xfId="0" applyBorder="1" applyAlignment="1">
      <alignment/>
    </xf>
    <xf numFmtId="0" fontId="0" fillId="0" borderId="102" xfId="0" applyBorder="1" applyAlignment="1">
      <alignment horizontal="center" vertical="center" wrapText="1"/>
    </xf>
    <xf numFmtId="0" fontId="0" fillId="0" borderId="17" xfId="0"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0" fillId="0" borderId="0" xfId="0" applyFont="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428625</xdr:colOff>
      <xdr:row>1</xdr:row>
      <xdr:rowOff>419100</xdr:rowOff>
    </xdr:from>
    <xdr:to>
      <xdr:col>16</xdr:col>
      <xdr:colOff>638175</xdr:colOff>
      <xdr:row>4</xdr:row>
      <xdr:rowOff>76200</xdr:rowOff>
    </xdr:to>
    <xdr:sp>
      <xdr:nvSpPr>
        <xdr:cNvPr id="1" name="Text Box 1"/>
        <xdr:cNvSpPr txBox="1">
          <a:spLocks noChangeArrowheads="1"/>
        </xdr:cNvSpPr>
      </xdr:nvSpPr>
      <xdr:spPr>
        <a:xfrm>
          <a:off x="7029450" y="714375"/>
          <a:ext cx="4038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注）調書の作成に当たっては、例示で入力している金額等の文字を消去した上で、使用してください。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34"/>
  </sheetPr>
  <dimension ref="A1:V23"/>
  <sheetViews>
    <sheetView tabSelected="1"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3.25390625" style="0" customWidth="1"/>
    <col min="3" max="3" width="15.0039062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25390625" style="2" customWidth="1"/>
    <col min="15" max="15" width="10.875" style="2" customWidth="1"/>
    <col min="16" max="16" width="11.00390625" style="2" customWidth="1"/>
    <col min="17" max="17" width="9.75390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c r="F3" s="110"/>
      <c r="G3" s="110"/>
      <c r="H3" s="110"/>
      <c r="I3" s="118"/>
      <c r="N3" s="39"/>
    </row>
    <row r="4" spans="1:14" ht="18.75" customHeight="1">
      <c r="A4" s="112" t="s">
        <v>123</v>
      </c>
      <c r="B4" s="113"/>
      <c r="C4" s="113"/>
      <c r="D4" s="124"/>
      <c r="E4" s="125" t="s">
        <v>98</v>
      </c>
      <c r="F4" s="126"/>
      <c r="G4" s="126"/>
      <c r="H4" s="126"/>
      <c r="I4" s="127"/>
      <c r="N4" s="39"/>
    </row>
    <row r="5" spans="1:17" ht="19.5" customHeight="1">
      <c r="A5" s="112" t="s">
        <v>11</v>
      </c>
      <c r="B5" s="113"/>
      <c r="C5" s="114"/>
      <c r="D5" s="115"/>
      <c r="E5" s="119"/>
      <c r="F5" s="114"/>
      <c r="G5" s="114"/>
      <c r="H5" s="114"/>
      <c r="I5" s="120"/>
      <c r="N5" s="39"/>
      <c r="Q5" s="4"/>
    </row>
    <row r="6" spans="1:17" ht="19.5" customHeight="1" thickBot="1">
      <c r="A6" s="104" t="s">
        <v>12</v>
      </c>
      <c r="B6" s="105"/>
      <c r="C6" s="106"/>
      <c r="D6" s="107"/>
      <c r="E6" s="121"/>
      <c r="F6" s="122"/>
      <c r="G6" s="122"/>
      <c r="H6" s="122"/>
      <c r="I6" s="123"/>
      <c r="N6" s="39"/>
      <c r="Q6" s="4"/>
    </row>
    <row r="7" spans="14:17" ht="15.75" customHeight="1" thickBot="1" thickTop="1">
      <c r="N7" s="20"/>
      <c r="Q7" s="4"/>
    </row>
    <row r="8" spans="1:19" ht="23.2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3.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81</v>
      </c>
      <c r="F12" s="17" t="s">
        <v>82</v>
      </c>
      <c r="G12" s="18" t="s">
        <v>83</v>
      </c>
      <c r="H12" s="32" t="s">
        <v>84</v>
      </c>
      <c r="I12" s="23" t="s">
        <v>85</v>
      </c>
      <c r="J12" s="58" t="s">
        <v>86</v>
      </c>
      <c r="K12" s="59" t="s">
        <v>87</v>
      </c>
      <c r="L12" s="18" t="s">
        <v>88</v>
      </c>
      <c r="M12" s="21" t="s">
        <v>89</v>
      </c>
      <c r="N12" s="51" t="s">
        <v>90</v>
      </c>
      <c r="O12" s="66" t="s">
        <v>91</v>
      </c>
      <c r="P12" s="67" t="s">
        <v>92</v>
      </c>
      <c r="Q12" s="27" t="s">
        <v>93</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c r="B14" s="46"/>
      <c r="C14" s="54"/>
      <c r="D14" s="9"/>
      <c r="E14" s="10"/>
      <c r="F14" s="11"/>
      <c r="G14" s="14"/>
      <c r="H14" s="25"/>
      <c r="I14" s="14"/>
      <c r="J14" s="62"/>
      <c r="K14" s="63"/>
      <c r="L14" s="19"/>
      <c r="M14" s="13"/>
      <c r="N14" s="93" t="e">
        <f aca="true" t="shared" si="0" ref="N14:N23">(H14+(SUM(I14:K14)+L14/12)/G14)*8</f>
        <v>#DIV/0!</v>
      </c>
      <c r="O14" s="94" t="e">
        <f aca="true" t="shared" si="1" ref="O14:O23">(H14+(I14+J14)/G14)*8</f>
        <v>#DIV/0!</v>
      </c>
      <c r="P14" s="95" t="e">
        <f aca="true" t="shared" si="2" ref="P14:P23">O14/8</f>
        <v>#DIV/0!</v>
      </c>
      <c r="Q14" s="57"/>
    </row>
    <row r="15" spans="1:17" ht="27" customHeight="1">
      <c r="A15" s="40"/>
      <c r="B15" s="46"/>
      <c r="C15" s="44"/>
      <c r="D15" s="9"/>
      <c r="E15" s="10"/>
      <c r="F15" s="11"/>
      <c r="G15" s="14"/>
      <c r="H15" s="22"/>
      <c r="I15" s="24"/>
      <c r="J15" s="62"/>
      <c r="K15" s="63"/>
      <c r="L15" s="19"/>
      <c r="M15" s="13"/>
      <c r="N15" s="93" t="e">
        <f t="shared" si="0"/>
        <v>#DIV/0!</v>
      </c>
      <c r="O15" s="94" t="e">
        <f t="shared" si="1"/>
        <v>#DIV/0!</v>
      </c>
      <c r="P15" s="95" t="e">
        <f t="shared" si="2"/>
        <v>#DIV/0!</v>
      </c>
      <c r="Q15" s="57"/>
    </row>
    <row r="16" spans="1:17" ht="27" customHeight="1">
      <c r="A16" s="40"/>
      <c r="B16" s="46"/>
      <c r="C16" s="44"/>
      <c r="D16" s="9"/>
      <c r="E16" s="10"/>
      <c r="F16" s="11"/>
      <c r="G16" s="14"/>
      <c r="H16" s="22"/>
      <c r="I16" s="24"/>
      <c r="J16" s="62"/>
      <c r="K16" s="63"/>
      <c r="L16" s="19"/>
      <c r="M16" s="13"/>
      <c r="N16" s="93" t="e">
        <f t="shared" si="0"/>
        <v>#DIV/0!</v>
      </c>
      <c r="O16" s="94" t="e">
        <f t="shared" si="1"/>
        <v>#DIV/0!</v>
      </c>
      <c r="P16" s="95" t="e">
        <f t="shared" si="2"/>
        <v>#DIV/0!</v>
      </c>
      <c r="Q16" s="57"/>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I8:M8"/>
    <mergeCell ref="O10:O11"/>
    <mergeCell ref="J10:K10"/>
    <mergeCell ref="A8:D12"/>
    <mergeCell ref="F8:F11"/>
    <mergeCell ref="G8:G11"/>
    <mergeCell ref="E8:E11"/>
    <mergeCell ref="Q8:Q11"/>
    <mergeCell ref="N10:N11"/>
    <mergeCell ref="H8:H11"/>
    <mergeCell ref="I9:I11"/>
    <mergeCell ref="L9:L11"/>
    <mergeCell ref="M9:M11"/>
    <mergeCell ref="N8:N9"/>
    <mergeCell ref="J9:K9"/>
    <mergeCell ref="P10:P11"/>
    <mergeCell ref="O8:P8"/>
    <mergeCell ref="A1:F1"/>
    <mergeCell ref="A6:D6"/>
    <mergeCell ref="A3:D3"/>
    <mergeCell ref="A5:D5"/>
    <mergeCell ref="A2:Q2"/>
    <mergeCell ref="E3:I3"/>
    <mergeCell ref="E5:I5"/>
    <mergeCell ref="E6:I6"/>
    <mergeCell ref="A4:D4"/>
    <mergeCell ref="E4:I4"/>
  </mergeCells>
  <printOptions horizontalCentered="1"/>
  <pageMargins left="0.1968503937007874" right="0.1968503937007874" top="0.984251968503937" bottom="0.1968503937007874"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5"/>
  </sheetPr>
  <dimension ref="A1:I39"/>
  <sheetViews>
    <sheetView view="pageBreakPreview" zoomScale="95" zoomScaleSheetLayoutView="95" zoomScalePageLayoutView="0" workbookViewId="0" topLeftCell="A1">
      <selection activeCell="A1" sqref="A1:C2"/>
    </sheetView>
  </sheetViews>
  <sheetFormatPr defaultColWidth="9.00390625" defaultRowHeight="13.5"/>
  <cols>
    <col min="1" max="1" width="2.625" style="0" customWidth="1"/>
    <col min="2" max="2" width="18.00390625" style="0" customWidth="1"/>
    <col min="3" max="3" width="22.375" style="0" customWidth="1"/>
    <col min="4" max="4" width="22.50390625" style="0" customWidth="1"/>
    <col min="5" max="5" width="21.375" style="0" customWidth="1"/>
    <col min="6" max="6" width="12.75390625" style="0" customWidth="1"/>
    <col min="7" max="7" width="12.375" style="0" customWidth="1"/>
    <col min="8" max="9" width="11.50390625" style="0" customWidth="1"/>
  </cols>
  <sheetData>
    <row r="1" spans="1:9" ht="14.25" customHeight="1" thickTop="1">
      <c r="A1" s="190" t="s">
        <v>28</v>
      </c>
      <c r="B1" s="191"/>
      <c r="C1" s="192"/>
      <c r="H1" s="196" t="s">
        <v>99</v>
      </c>
      <c r="I1" s="196"/>
    </row>
    <row r="2" spans="1:9" ht="14.25" thickBot="1">
      <c r="A2" s="193"/>
      <c r="B2" s="194"/>
      <c r="C2" s="195"/>
      <c r="H2" s="196"/>
      <c r="I2" s="196"/>
    </row>
    <row r="3" spans="1:9" ht="14.25" customHeight="1" thickTop="1">
      <c r="A3" s="75"/>
      <c r="B3" s="75"/>
      <c r="C3" s="75"/>
      <c r="H3" s="76"/>
      <c r="I3" s="76"/>
    </row>
    <row r="4" spans="1:9" ht="25.5" customHeight="1" thickBot="1">
      <c r="A4" s="197" t="s">
        <v>100</v>
      </c>
      <c r="B4" s="197"/>
      <c r="C4" s="197"/>
      <c r="D4" s="197"/>
      <c r="E4" s="197"/>
      <c r="F4" s="197"/>
      <c r="G4" s="197"/>
      <c r="H4" s="197"/>
      <c r="I4" s="197"/>
    </row>
    <row r="5" spans="1:9" ht="28.5" customHeight="1">
      <c r="A5" s="198" t="s">
        <v>33</v>
      </c>
      <c r="B5" s="199"/>
      <c r="C5" s="202" t="s">
        <v>101</v>
      </c>
      <c r="D5" s="204" t="s">
        <v>102</v>
      </c>
      <c r="E5" s="205"/>
      <c r="F5" s="177" t="s">
        <v>103</v>
      </c>
      <c r="G5" s="178"/>
      <c r="H5" s="177" t="s">
        <v>3</v>
      </c>
      <c r="I5" s="179"/>
    </row>
    <row r="6" spans="1:9" ht="44.25" customHeight="1">
      <c r="A6" s="200"/>
      <c r="B6" s="201"/>
      <c r="C6" s="203"/>
      <c r="D6" s="77" t="s">
        <v>104</v>
      </c>
      <c r="E6" s="78" t="s">
        <v>105</v>
      </c>
      <c r="F6" s="79" t="s">
        <v>106</v>
      </c>
      <c r="G6" s="79" t="s">
        <v>107</v>
      </c>
      <c r="H6" s="180"/>
      <c r="I6" s="181"/>
    </row>
    <row r="7" spans="1:9" ht="15.75" customHeight="1" thickBot="1">
      <c r="A7" s="182" t="s">
        <v>108</v>
      </c>
      <c r="B7" s="183"/>
      <c r="C7" s="81" t="s">
        <v>109</v>
      </c>
      <c r="D7" s="82" t="s">
        <v>110</v>
      </c>
      <c r="E7" s="83" t="s">
        <v>111</v>
      </c>
      <c r="F7" s="81" t="s">
        <v>112</v>
      </c>
      <c r="G7" s="80" t="s">
        <v>113</v>
      </c>
      <c r="H7" s="184" t="s">
        <v>114</v>
      </c>
      <c r="I7" s="185"/>
    </row>
    <row r="8" spans="1:9" ht="17.25" customHeight="1">
      <c r="A8" s="186"/>
      <c r="B8" s="187"/>
      <c r="C8" s="84"/>
      <c r="D8" s="85"/>
      <c r="E8" s="84"/>
      <c r="F8" s="84"/>
      <c r="G8" s="84"/>
      <c r="H8" s="188"/>
      <c r="I8" s="189"/>
    </row>
    <row r="9" spans="1:9" ht="17.25" customHeight="1">
      <c r="A9" s="171"/>
      <c r="B9" s="172"/>
      <c r="C9" s="86"/>
      <c r="D9" s="87"/>
      <c r="E9" s="86"/>
      <c r="F9" s="86"/>
      <c r="G9" s="86"/>
      <c r="H9" s="173"/>
      <c r="I9" s="174"/>
    </row>
    <row r="10" spans="1:9" ht="17.25" customHeight="1">
      <c r="A10" s="171"/>
      <c r="B10" s="172"/>
      <c r="C10" s="86"/>
      <c r="D10" s="87"/>
      <c r="E10" s="86"/>
      <c r="F10" s="86"/>
      <c r="G10" s="86"/>
      <c r="H10" s="173"/>
      <c r="I10" s="174"/>
    </row>
    <row r="11" spans="1:9" ht="17.25" customHeight="1">
      <c r="A11" s="171"/>
      <c r="B11" s="172"/>
      <c r="C11" s="86"/>
      <c r="D11" s="87"/>
      <c r="E11" s="86"/>
      <c r="F11" s="86"/>
      <c r="G11" s="86"/>
      <c r="H11" s="173"/>
      <c r="I11" s="174"/>
    </row>
    <row r="12" spans="1:9" ht="17.25" customHeight="1">
      <c r="A12" s="171"/>
      <c r="B12" s="172"/>
      <c r="C12" s="86"/>
      <c r="D12" s="87"/>
      <c r="E12" s="86"/>
      <c r="F12" s="86"/>
      <c r="G12" s="86"/>
      <c r="H12" s="173"/>
      <c r="I12" s="174"/>
    </row>
    <row r="13" spans="1:9" ht="17.25" customHeight="1">
      <c r="A13" s="171"/>
      <c r="B13" s="172"/>
      <c r="C13" s="86"/>
      <c r="D13" s="87"/>
      <c r="E13" s="86"/>
      <c r="F13" s="86"/>
      <c r="G13" s="86"/>
      <c r="H13" s="173"/>
      <c r="I13" s="174"/>
    </row>
    <row r="14" spans="1:9" ht="17.25" customHeight="1">
      <c r="A14" s="171"/>
      <c r="B14" s="172"/>
      <c r="C14" s="86"/>
      <c r="D14" s="87"/>
      <c r="E14" s="86"/>
      <c r="F14" s="86"/>
      <c r="G14" s="86"/>
      <c r="H14" s="173"/>
      <c r="I14" s="174"/>
    </row>
    <row r="15" spans="1:9" ht="17.25" customHeight="1">
      <c r="A15" s="171"/>
      <c r="B15" s="172"/>
      <c r="C15" s="86"/>
      <c r="D15" s="87"/>
      <c r="E15" s="86"/>
      <c r="F15" s="86"/>
      <c r="G15" s="86"/>
      <c r="H15" s="173"/>
      <c r="I15" s="174"/>
    </row>
    <row r="16" spans="1:9" ht="17.25" customHeight="1">
      <c r="A16" s="175"/>
      <c r="B16" s="176"/>
      <c r="C16" s="88"/>
      <c r="D16" s="89"/>
      <c r="E16" s="88"/>
      <c r="F16" s="88"/>
      <c r="G16" s="88"/>
      <c r="H16" s="173"/>
      <c r="I16" s="174"/>
    </row>
    <row r="17" spans="1:9" ht="17.25" customHeight="1" thickBot="1">
      <c r="A17" s="167"/>
      <c r="B17" s="168"/>
      <c r="C17" s="90"/>
      <c r="D17" s="91"/>
      <c r="E17" s="90"/>
      <c r="F17" s="90"/>
      <c r="G17" s="90"/>
      <c r="H17" s="169"/>
      <c r="I17" s="170"/>
    </row>
    <row r="18" ht="15" customHeight="1">
      <c r="A18" t="s">
        <v>115</v>
      </c>
    </row>
    <row r="19" spans="1:9" ht="14.25" customHeight="1">
      <c r="A19" s="74">
        <v>1</v>
      </c>
      <c r="B19" s="163" t="s">
        <v>116</v>
      </c>
      <c r="C19" s="163"/>
      <c r="D19" s="163"/>
      <c r="E19" s="163"/>
      <c r="F19" s="163"/>
      <c r="G19" s="163"/>
      <c r="H19" s="163"/>
      <c r="I19" s="163"/>
    </row>
    <row r="20" spans="1:9" ht="14.25" customHeight="1">
      <c r="A20" s="74">
        <v>2</v>
      </c>
      <c r="B20" s="165" t="s">
        <v>117</v>
      </c>
      <c r="C20" s="165"/>
      <c r="D20" s="165"/>
      <c r="E20" s="165"/>
      <c r="F20" s="165"/>
      <c r="G20" s="165"/>
      <c r="H20" s="165"/>
      <c r="I20" s="165"/>
    </row>
    <row r="21" spans="1:9" ht="14.25" customHeight="1">
      <c r="A21" s="74">
        <v>3</v>
      </c>
      <c r="B21" s="165" t="s">
        <v>118</v>
      </c>
      <c r="C21" s="165"/>
      <c r="D21" s="165"/>
      <c r="E21" s="165"/>
      <c r="F21" s="165"/>
      <c r="G21" s="165"/>
      <c r="H21" s="165"/>
      <c r="I21" s="165"/>
    </row>
    <row r="22" spans="1:9" ht="14.25" customHeight="1">
      <c r="A22" s="74">
        <v>4</v>
      </c>
      <c r="B22" s="163" t="s">
        <v>125</v>
      </c>
      <c r="C22" s="163"/>
      <c r="D22" s="163"/>
      <c r="E22" s="163"/>
      <c r="F22" s="163"/>
      <c r="G22" s="163"/>
      <c r="H22" s="163"/>
      <c r="I22" s="163"/>
    </row>
    <row r="23" spans="1:9" ht="14.25" customHeight="1">
      <c r="A23" s="74"/>
      <c r="B23" s="163"/>
      <c r="C23" s="163"/>
      <c r="D23" s="163"/>
      <c r="E23" s="163"/>
      <c r="F23" s="163"/>
      <c r="G23" s="163"/>
      <c r="H23" s="163"/>
      <c r="I23" s="163"/>
    </row>
    <row r="24" spans="1:9" ht="14.25" customHeight="1">
      <c r="A24" s="38"/>
      <c r="B24" s="163"/>
      <c r="C24" s="163"/>
      <c r="D24" s="163"/>
      <c r="E24" s="163"/>
      <c r="F24" s="163"/>
      <c r="G24" s="163"/>
      <c r="H24" s="163"/>
      <c r="I24" s="163"/>
    </row>
    <row r="25" spans="1:9" ht="14.25" customHeight="1">
      <c r="A25" s="38">
        <v>5</v>
      </c>
      <c r="B25" s="163" t="s">
        <v>126</v>
      </c>
      <c r="C25" s="164"/>
      <c r="D25" s="164"/>
      <c r="E25" s="164"/>
      <c r="F25" s="164"/>
      <c r="G25" s="164"/>
      <c r="H25" s="164"/>
      <c r="I25" s="164"/>
    </row>
    <row r="26" spans="1:9" ht="14.25" customHeight="1">
      <c r="A26" s="38"/>
      <c r="B26" s="163"/>
      <c r="C26" s="164"/>
      <c r="D26" s="164"/>
      <c r="E26" s="164"/>
      <c r="F26" s="164"/>
      <c r="G26" s="164"/>
      <c r="H26" s="164"/>
      <c r="I26" s="164"/>
    </row>
    <row r="27" spans="1:9" ht="14.25" customHeight="1">
      <c r="A27" s="38"/>
      <c r="B27" s="163"/>
      <c r="C27" s="164"/>
      <c r="D27" s="164"/>
      <c r="E27" s="164"/>
      <c r="F27" s="164"/>
      <c r="G27" s="164"/>
      <c r="H27" s="164"/>
      <c r="I27" s="164"/>
    </row>
    <row r="28" spans="1:9" ht="14.25" customHeight="1">
      <c r="A28" s="38">
        <v>6</v>
      </c>
      <c r="B28" s="165" t="s">
        <v>119</v>
      </c>
      <c r="C28" s="165"/>
      <c r="D28" s="165"/>
      <c r="E28" s="165"/>
      <c r="F28" s="165"/>
      <c r="G28" s="165"/>
      <c r="H28" s="165"/>
      <c r="I28" s="165"/>
    </row>
    <row r="29" spans="1:9" ht="14.25" customHeight="1">
      <c r="A29" s="38"/>
      <c r="B29" s="166"/>
      <c r="C29" s="166"/>
      <c r="D29" s="166"/>
      <c r="E29" s="166"/>
      <c r="F29" s="166"/>
      <c r="G29" s="166"/>
      <c r="H29" s="166"/>
      <c r="I29" s="166"/>
    </row>
    <row r="30" spans="1:9" ht="14.25" customHeight="1">
      <c r="A30" s="38">
        <v>7</v>
      </c>
      <c r="B30" s="163" t="s">
        <v>124</v>
      </c>
      <c r="C30" s="164"/>
      <c r="D30" s="164"/>
      <c r="E30" s="164"/>
      <c r="F30" s="164"/>
      <c r="G30" s="164"/>
      <c r="H30" s="164"/>
      <c r="I30" s="164"/>
    </row>
    <row r="31" spans="1:9" ht="14.25" customHeight="1">
      <c r="A31" s="38"/>
      <c r="B31" s="163"/>
      <c r="C31" s="164"/>
      <c r="D31" s="164"/>
      <c r="E31" s="164"/>
      <c r="F31" s="164"/>
      <c r="G31" s="164"/>
      <c r="H31" s="164"/>
      <c r="I31" s="164"/>
    </row>
    <row r="32" spans="1:9" ht="14.25" customHeight="1">
      <c r="A32" s="38"/>
      <c r="B32" s="163"/>
      <c r="C32" s="164"/>
      <c r="D32" s="164"/>
      <c r="E32" s="164"/>
      <c r="F32" s="164"/>
      <c r="G32" s="164"/>
      <c r="H32" s="164"/>
      <c r="I32" s="164"/>
    </row>
    <row r="33" spans="1:9" ht="14.25" customHeight="1">
      <c r="A33" s="92"/>
      <c r="B33" s="164"/>
      <c r="C33" s="164"/>
      <c r="D33" s="164"/>
      <c r="E33" s="164"/>
      <c r="F33" s="164"/>
      <c r="G33" s="164"/>
      <c r="H33" s="164"/>
      <c r="I33" s="164"/>
    </row>
    <row r="34" spans="1:9" ht="20.25" customHeight="1">
      <c r="A34" s="92"/>
      <c r="B34" s="92"/>
      <c r="C34" s="92"/>
      <c r="D34" s="92"/>
      <c r="E34" s="92"/>
      <c r="F34" s="92"/>
      <c r="G34" s="92"/>
      <c r="H34" s="92"/>
      <c r="I34" s="92"/>
    </row>
    <row r="35" spans="1:9" ht="20.25" customHeight="1">
      <c r="A35" s="92"/>
      <c r="B35" s="92"/>
      <c r="C35" s="92"/>
      <c r="D35" s="92"/>
      <c r="E35" s="92"/>
      <c r="F35" s="92"/>
      <c r="G35" s="92"/>
      <c r="H35" s="92"/>
      <c r="I35" s="92"/>
    </row>
    <row r="36" spans="1:9" ht="20.25" customHeight="1">
      <c r="A36" s="92"/>
      <c r="B36" s="92"/>
      <c r="C36" s="92"/>
      <c r="D36" s="92"/>
      <c r="E36" s="92"/>
      <c r="F36" s="92"/>
      <c r="G36" s="92"/>
      <c r="H36" s="92"/>
      <c r="I36" s="92"/>
    </row>
    <row r="37" spans="1:9" ht="20.25" customHeight="1">
      <c r="A37" s="92"/>
      <c r="B37" s="92"/>
      <c r="C37" s="92"/>
      <c r="D37" s="92"/>
      <c r="E37" s="92"/>
      <c r="F37" s="92"/>
      <c r="G37" s="92"/>
      <c r="H37" s="92"/>
      <c r="I37" s="92"/>
    </row>
    <row r="38" spans="1:9" ht="20.25" customHeight="1">
      <c r="A38" s="92"/>
      <c r="B38" s="92"/>
      <c r="C38" s="92"/>
      <c r="D38" s="92"/>
      <c r="E38" s="92"/>
      <c r="F38" s="92"/>
      <c r="G38" s="92"/>
      <c r="H38" s="92"/>
      <c r="I38" s="92"/>
    </row>
    <row r="39" spans="1:9" ht="20.25" customHeight="1">
      <c r="A39" s="92"/>
      <c r="B39" s="92"/>
      <c r="C39" s="92"/>
      <c r="D39" s="92"/>
      <c r="E39" s="92"/>
      <c r="F39" s="92"/>
      <c r="G39" s="92"/>
      <c r="H39" s="92"/>
      <c r="I39" s="92"/>
    </row>
    <row r="40" ht="20.25" customHeight="1"/>
  </sheetData>
  <sheetProtection/>
  <mergeCells count="37">
    <mergeCell ref="A7:B7"/>
    <mergeCell ref="H7:I7"/>
    <mergeCell ref="A8:B8"/>
    <mergeCell ref="H8:I8"/>
    <mergeCell ref="A1:C2"/>
    <mergeCell ref="H1:I2"/>
    <mergeCell ref="A4:I4"/>
    <mergeCell ref="A5:B6"/>
    <mergeCell ref="C5:C6"/>
    <mergeCell ref="D5:E5"/>
    <mergeCell ref="F5:G5"/>
    <mergeCell ref="H5:I6"/>
    <mergeCell ref="A11:B11"/>
    <mergeCell ref="H11:I11"/>
    <mergeCell ref="A12:B12"/>
    <mergeCell ref="H12:I12"/>
    <mergeCell ref="A9:B9"/>
    <mergeCell ref="H9:I9"/>
    <mergeCell ref="A10:B10"/>
    <mergeCell ref="H10:I10"/>
    <mergeCell ref="A15:B15"/>
    <mergeCell ref="H15:I15"/>
    <mergeCell ref="A16:B16"/>
    <mergeCell ref="H16:I16"/>
    <mergeCell ref="A13:B13"/>
    <mergeCell ref="H13:I13"/>
    <mergeCell ref="A14:B14"/>
    <mergeCell ref="H14:I14"/>
    <mergeCell ref="B30:I33"/>
    <mergeCell ref="B21:I21"/>
    <mergeCell ref="B22:I24"/>
    <mergeCell ref="B25:I27"/>
    <mergeCell ref="B28:I29"/>
    <mergeCell ref="A17:B17"/>
    <mergeCell ref="H17:I17"/>
    <mergeCell ref="B19:I19"/>
    <mergeCell ref="B20:I20"/>
  </mergeCells>
  <printOptions horizontalCentered="1"/>
  <pageMargins left="0.1968503937007874" right="0.1968503937007874" top="0.984251968503937" bottom="0.1968503937007874" header="0" footer="0"/>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34"/>
  </sheetPr>
  <dimension ref="A1:V23"/>
  <sheetViews>
    <sheetView view="pageBreakPreview" zoomScale="95" zoomScaleNormal="75" zoomScaleSheetLayoutView="95" zoomScalePageLayoutView="0" workbookViewId="0" topLeftCell="A1">
      <selection activeCell="A1" sqref="A1:F1"/>
    </sheetView>
  </sheetViews>
  <sheetFormatPr defaultColWidth="9.00390625" defaultRowHeight="13.5"/>
  <cols>
    <col min="1" max="1" width="3.875" style="48" customWidth="1"/>
    <col min="2" max="2" width="12.75390625" style="0" customWidth="1"/>
    <col min="3" max="3" width="15.375" style="1" customWidth="1"/>
    <col min="4" max="4" width="4.125" style="1" customWidth="1"/>
    <col min="5" max="5" width="6.375" style="2" customWidth="1"/>
    <col min="6" max="6" width="6.00390625" style="2" customWidth="1"/>
    <col min="7" max="7" width="6.50390625" style="2" customWidth="1"/>
    <col min="8" max="8" width="7.50390625" style="2" customWidth="1"/>
    <col min="9" max="9" width="8.00390625" style="2" customWidth="1"/>
    <col min="10" max="10" width="7.875" style="2" customWidth="1"/>
    <col min="11" max="11" width="8.25390625" style="2" customWidth="1"/>
    <col min="12" max="12" width="9.125" style="2" customWidth="1"/>
    <col min="13" max="13" width="8.25390625" style="2" customWidth="1"/>
    <col min="14" max="14" width="11.50390625" style="2" customWidth="1"/>
    <col min="15" max="15" width="10.875" style="2" customWidth="1"/>
    <col min="16" max="16" width="10.50390625" style="2" customWidth="1"/>
    <col min="17" max="17" width="9.625" style="2" customWidth="1"/>
    <col min="18" max="22" width="9.00390625" style="3" customWidth="1"/>
  </cols>
  <sheetData>
    <row r="1" spans="1:17" ht="23.25" customHeight="1" thickBot="1" thickTop="1">
      <c r="A1" s="100" t="s">
        <v>28</v>
      </c>
      <c r="B1" s="101"/>
      <c r="C1" s="102"/>
      <c r="D1" s="102"/>
      <c r="E1" s="102"/>
      <c r="F1" s="103"/>
      <c r="Q1" s="15" t="s">
        <v>31</v>
      </c>
    </row>
    <row r="2" spans="1:17" ht="33.75" customHeight="1" thickBot="1" thickTop="1">
      <c r="A2" s="116" t="s">
        <v>27</v>
      </c>
      <c r="B2" s="116"/>
      <c r="C2" s="116"/>
      <c r="D2" s="116"/>
      <c r="E2" s="116"/>
      <c r="F2" s="116"/>
      <c r="G2" s="116"/>
      <c r="H2" s="116"/>
      <c r="I2" s="116"/>
      <c r="J2" s="116"/>
      <c r="K2" s="116"/>
      <c r="L2" s="116"/>
      <c r="M2" s="116"/>
      <c r="N2" s="116"/>
      <c r="O2" s="116"/>
      <c r="P2" s="116"/>
      <c r="Q2" s="116"/>
    </row>
    <row r="3" spans="1:14" ht="18.75" customHeight="1" thickTop="1">
      <c r="A3" s="108" t="s">
        <v>37</v>
      </c>
      <c r="B3" s="109"/>
      <c r="C3" s="110"/>
      <c r="D3" s="111"/>
      <c r="E3" s="117" t="s">
        <v>18</v>
      </c>
      <c r="F3" s="110"/>
      <c r="G3" s="110"/>
      <c r="H3" s="110"/>
      <c r="I3" s="118"/>
      <c r="N3" s="39"/>
    </row>
    <row r="4" spans="1:14" ht="18.75" customHeight="1">
      <c r="A4" s="112" t="s">
        <v>123</v>
      </c>
      <c r="B4" s="113"/>
      <c r="C4" s="113"/>
      <c r="D4" s="124"/>
      <c r="E4" s="125" t="s">
        <v>1</v>
      </c>
      <c r="F4" s="126"/>
      <c r="G4" s="126"/>
      <c r="H4" s="126"/>
      <c r="I4" s="127"/>
      <c r="N4" s="39"/>
    </row>
    <row r="5" spans="1:17" ht="19.5" customHeight="1">
      <c r="A5" s="112" t="s">
        <v>11</v>
      </c>
      <c r="B5" s="113"/>
      <c r="C5" s="114"/>
      <c r="D5" s="115"/>
      <c r="E5" s="119" t="s">
        <v>19</v>
      </c>
      <c r="F5" s="114"/>
      <c r="G5" s="114"/>
      <c r="H5" s="114"/>
      <c r="I5" s="120"/>
      <c r="N5" s="39"/>
      <c r="Q5" s="4"/>
    </row>
    <row r="6" spans="1:17" ht="19.5" customHeight="1" thickBot="1">
      <c r="A6" s="104" t="s">
        <v>12</v>
      </c>
      <c r="B6" s="105"/>
      <c r="C6" s="106"/>
      <c r="D6" s="107"/>
      <c r="E6" s="121" t="s">
        <v>20</v>
      </c>
      <c r="F6" s="122"/>
      <c r="G6" s="122"/>
      <c r="H6" s="122"/>
      <c r="I6" s="123"/>
      <c r="N6" s="39"/>
      <c r="Q6" s="4"/>
    </row>
    <row r="7" spans="14:17" ht="15.75" customHeight="1" thickBot="1" thickTop="1">
      <c r="N7" s="20"/>
      <c r="Q7" s="4"/>
    </row>
    <row r="8" spans="1:19" ht="25.5" customHeight="1">
      <c r="A8" s="150" t="s">
        <v>0</v>
      </c>
      <c r="B8" s="151"/>
      <c r="C8" s="152"/>
      <c r="D8" s="153"/>
      <c r="E8" s="161" t="s">
        <v>5</v>
      </c>
      <c r="F8" s="158" t="s">
        <v>22</v>
      </c>
      <c r="G8" s="148" t="s">
        <v>23</v>
      </c>
      <c r="H8" s="131" t="s">
        <v>17</v>
      </c>
      <c r="I8" s="144" t="s">
        <v>21</v>
      </c>
      <c r="J8" s="145"/>
      <c r="K8" s="145"/>
      <c r="L8" s="145"/>
      <c r="M8" s="146"/>
      <c r="N8" s="139" t="s">
        <v>4</v>
      </c>
      <c r="O8" s="139" t="s">
        <v>44</v>
      </c>
      <c r="P8" s="143"/>
      <c r="Q8" s="128" t="s">
        <v>3</v>
      </c>
      <c r="R8" s="5"/>
      <c r="S8" s="5"/>
    </row>
    <row r="9" spans="1:19" ht="23.25" customHeight="1">
      <c r="A9" s="154"/>
      <c r="B9" s="155"/>
      <c r="C9" s="156"/>
      <c r="D9" s="157"/>
      <c r="E9" s="162"/>
      <c r="F9" s="159"/>
      <c r="G9" s="160"/>
      <c r="H9" s="132"/>
      <c r="I9" s="133" t="s">
        <v>15</v>
      </c>
      <c r="J9" s="141" t="s">
        <v>14</v>
      </c>
      <c r="K9" s="141"/>
      <c r="L9" s="135" t="s">
        <v>16</v>
      </c>
      <c r="M9" s="137" t="s">
        <v>24</v>
      </c>
      <c r="N9" s="140"/>
      <c r="O9" s="72" t="s">
        <v>47</v>
      </c>
      <c r="P9" s="73" t="s">
        <v>48</v>
      </c>
      <c r="Q9" s="129"/>
      <c r="R9" s="5"/>
      <c r="S9" s="5"/>
    </row>
    <row r="10" spans="1:19" ht="23.25" customHeight="1">
      <c r="A10" s="154"/>
      <c r="B10" s="155"/>
      <c r="C10" s="156"/>
      <c r="D10" s="157"/>
      <c r="E10" s="162"/>
      <c r="F10" s="159"/>
      <c r="G10" s="160"/>
      <c r="H10" s="132"/>
      <c r="I10" s="134"/>
      <c r="J10" s="148" t="s">
        <v>50</v>
      </c>
      <c r="K10" s="149"/>
      <c r="L10" s="136"/>
      <c r="M10" s="138"/>
      <c r="N10" s="130" t="s">
        <v>120</v>
      </c>
      <c r="O10" s="147" t="s">
        <v>121</v>
      </c>
      <c r="P10" s="142" t="s">
        <v>41</v>
      </c>
      <c r="Q10" s="129"/>
      <c r="R10" s="5"/>
      <c r="S10" s="5"/>
    </row>
    <row r="11" spans="1:19" ht="26.25" customHeight="1">
      <c r="A11" s="154"/>
      <c r="B11" s="155"/>
      <c r="C11" s="156"/>
      <c r="D11" s="157"/>
      <c r="E11" s="162"/>
      <c r="F11" s="159"/>
      <c r="G11" s="160"/>
      <c r="H11" s="132"/>
      <c r="I11" s="134"/>
      <c r="J11" s="64" t="s">
        <v>52</v>
      </c>
      <c r="K11" s="65" t="s">
        <v>51</v>
      </c>
      <c r="L11" s="136"/>
      <c r="M11" s="138"/>
      <c r="N11" s="130"/>
      <c r="O11" s="147"/>
      <c r="P11" s="142"/>
      <c r="Q11" s="129"/>
      <c r="R11" s="5"/>
      <c r="S11" s="5"/>
    </row>
    <row r="12" spans="1:22" s="1" customFormat="1" ht="23.25" customHeight="1">
      <c r="A12" s="154"/>
      <c r="B12" s="155"/>
      <c r="C12" s="156"/>
      <c r="D12" s="157"/>
      <c r="E12" s="16" t="s">
        <v>55</v>
      </c>
      <c r="F12" s="17" t="s">
        <v>56</v>
      </c>
      <c r="G12" s="18" t="s">
        <v>57</v>
      </c>
      <c r="H12" s="32" t="s">
        <v>58</v>
      </c>
      <c r="I12" s="23" t="s">
        <v>59</v>
      </c>
      <c r="J12" s="58" t="s">
        <v>60</v>
      </c>
      <c r="K12" s="59" t="s">
        <v>61</v>
      </c>
      <c r="L12" s="18" t="s">
        <v>62</v>
      </c>
      <c r="M12" s="21" t="s">
        <v>63</v>
      </c>
      <c r="N12" s="51" t="s">
        <v>64</v>
      </c>
      <c r="O12" s="66" t="s">
        <v>65</v>
      </c>
      <c r="P12" s="67" t="s">
        <v>66</v>
      </c>
      <c r="Q12" s="27" t="s">
        <v>67</v>
      </c>
      <c r="R12" s="33"/>
      <c r="S12" s="33"/>
      <c r="T12" s="2"/>
      <c r="U12" s="2"/>
      <c r="V12" s="2"/>
    </row>
    <row r="13" spans="1:22" s="1" customFormat="1" ht="23.25" customHeight="1">
      <c r="A13" s="99" t="s">
        <v>6</v>
      </c>
      <c r="B13" s="41" t="s">
        <v>33</v>
      </c>
      <c r="C13" s="41" t="s">
        <v>32</v>
      </c>
      <c r="D13" s="42" t="s">
        <v>7</v>
      </c>
      <c r="E13" s="26"/>
      <c r="F13" s="49" t="s">
        <v>39</v>
      </c>
      <c r="G13" s="50" t="s">
        <v>40</v>
      </c>
      <c r="H13" s="35" t="s">
        <v>13</v>
      </c>
      <c r="I13" s="36" t="s">
        <v>9</v>
      </c>
      <c r="J13" s="60" t="s">
        <v>9</v>
      </c>
      <c r="K13" s="61" t="s">
        <v>9</v>
      </c>
      <c r="L13" s="34" t="s">
        <v>10</v>
      </c>
      <c r="M13" s="37" t="s">
        <v>9</v>
      </c>
      <c r="N13" s="52" t="s">
        <v>8</v>
      </c>
      <c r="O13" s="68" t="s">
        <v>8</v>
      </c>
      <c r="P13" s="69" t="s">
        <v>13</v>
      </c>
      <c r="Q13" s="28"/>
      <c r="R13" s="33"/>
      <c r="S13" s="33"/>
      <c r="T13" s="2"/>
      <c r="U13" s="2"/>
      <c r="V13" s="2"/>
    </row>
    <row r="14" spans="1:17" ht="27" customHeight="1">
      <c r="A14" s="40" t="s">
        <v>49</v>
      </c>
      <c r="B14" s="46" t="s">
        <v>36</v>
      </c>
      <c r="C14" s="54" t="s">
        <v>42</v>
      </c>
      <c r="D14" s="9">
        <v>37</v>
      </c>
      <c r="E14" s="10" t="s">
        <v>25</v>
      </c>
      <c r="F14" s="11">
        <v>20</v>
      </c>
      <c r="G14" s="14">
        <v>160</v>
      </c>
      <c r="H14" s="25"/>
      <c r="I14" s="14">
        <v>300000</v>
      </c>
      <c r="J14" s="62">
        <v>10000</v>
      </c>
      <c r="K14" s="63">
        <v>25000</v>
      </c>
      <c r="L14" s="19">
        <v>480000</v>
      </c>
      <c r="M14" s="13">
        <v>10000</v>
      </c>
      <c r="N14" s="53">
        <f aca="true" t="shared" si="0" ref="N14:N23">(H14+(SUM(I14:K14)+L14/12)/G14)*8</f>
        <v>18750</v>
      </c>
      <c r="O14" s="70">
        <f aca="true" t="shared" si="1" ref="O14:O23">(H14+(I14+J14)/G14)*8</f>
        <v>15500</v>
      </c>
      <c r="P14" s="71">
        <f aca="true" t="shared" si="2" ref="P14:P23">O14/8</f>
        <v>1937.5</v>
      </c>
      <c r="Q14" s="57" t="s">
        <v>43</v>
      </c>
    </row>
    <row r="15" spans="1:17" ht="27" customHeight="1">
      <c r="A15" s="40" t="s">
        <v>68</v>
      </c>
      <c r="B15" s="46" t="s">
        <v>34</v>
      </c>
      <c r="C15" s="44" t="s">
        <v>38</v>
      </c>
      <c r="D15" s="9">
        <v>49</v>
      </c>
      <c r="E15" s="10" t="s">
        <v>26</v>
      </c>
      <c r="F15" s="11">
        <v>25</v>
      </c>
      <c r="G15" s="14">
        <v>120</v>
      </c>
      <c r="H15" s="22">
        <v>850</v>
      </c>
      <c r="I15" s="24"/>
      <c r="J15" s="62"/>
      <c r="K15" s="63">
        <v>20000</v>
      </c>
      <c r="L15" s="19">
        <v>60000</v>
      </c>
      <c r="M15" s="13"/>
      <c r="N15" s="53">
        <f t="shared" si="0"/>
        <v>8466.666666666666</v>
      </c>
      <c r="O15" s="70">
        <f t="shared" si="1"/>
        <v>6800</v>
      </c>
      <c r="P15" s="71">
        <f t="shared" si="2"/>
        <v>850</v>
      </c>
      <c r="Q15" s="57" t="s">
        <v>43</v>
      </c>
    </row>
    <row r="16" spans="1:17" ht="27" customHeight="1">
      <c r="A16" s="40" t="s">
        <v>69</v>
      </c>
      <c r="B16" s="46" t="s">
        <v>35</v>
      </c>
      <c r="C16" s="44" t="s">
        <v>38</v>
      </c>
      <c r="D16" s="9">
        <v>27</v>
      </c>
      <c r="E16" s="10" t="s">
        <v>26</v>
      </c>
      <c r="F16" s="11">
        <v>25</v>
      </c>
      <c r="G16" s="14">
        <v>120</v>
      </c>
      <c r="H16" s="22">
        <v>850</v>
      </c>
      <c r="I16" s="24"/>
      <c r="J16" s="62"/>
      <c r="K16" s="63">
        <v>25000</v>
      </c>
      <c r="L16" s="19">
        <v>60000</v>
      </c>
      <c r="M16" s="13"/>
      <c r="N16" s="53">
        <f t="shared" si="0"/>
        <v>8800</v>
      </c>
      <c r="O16" s="70">
        <f t="shared" si="1"/>
        <v>6800</v>
      </c>
      <c r="P16" s="71">
        <f t="shared" si="2"/>
        <v>850</v>
      </c>
      <c r="Q16" s="57" t="s">
        <v>43</v>
      </c>
    </row>
    <row r="17" spans="1:17" ht="27" customHeight="1">
      <c r="A17" s="8"/>
      <c r="B17" s="43"/>
      <c r="C17" s="44"/>
      <c r="D17" s="9"/>
      <c r="E17" s="10"/>
      <c r="F17" s="11"/>
      <c r="G17" s="14"/>
      <c r="H17" s="22"/>
      <c r="I17" s="24"/>
      <c r="J17" s="62"/>
      <c r="K17" s="63"/>
      <c r="L17" s="19"/>
      <c r="M17" s="13"/>
      <c r="N17" s="93" t="e">
        <f t="shared" si="0"/>
        <v>#DIV/0!</v>
      </c>
      <c r="O17" s="94" t="e">
        <f t="shared" si="1"/>
        <v>#DIV/0!</v>
      </c>
      <c r="P17" s="95" t="e">
        <f t="shared" si="2"/>
        <v>#DIV/0!</v>
      </c>
      <c r="Q17" s="7"/>
    </row>
    <row r="18" spans="1:17" ht="27" customHeight="1">
      <c r="A18" s="8"/>
      <c r="B18" s="43"/>
      <c r="C18" s="44"/>
      <c r="D18" s="9"/>
      <c r="E18" s="10"/>
      <c r="F18" s="11"/>
      <c r="G18" s="14"/>
      <c r="H18" s="22"/>
      <c r="I18" s="24"/>
      <c r="J18" s="62"/>
      <c r="K18" s="63"/>
      <c r="L18" s="19"/>
      <c r="M18" s="13"/>
      <c r="N18" s="93" t="e">
        <f t="shared" si="0"/>
        <v>#DIV/0!</v>
      </c>
      <c r="O18" s="94" t="e">
        <f t="shared" si="1"/>
        <v>#DIV/0!</v>
      </c>
      <c r="P18" s="95" t="e">
        <f t="shared" si="2"/>
        <v>#DIV/0!</v>
      </c>
      <c r="Q18" s="7"/>
    </row>
    <row r="19" spans="1:17" ht="27" customHeight="1">
      <c r="A19" s="8"/>
      <c r="B19" s="43"/>
      <c r="C19" s="44"/>
      <c r="D19" s="12"/>
      <c r="E19" s="10"/>
      <c r="F19" s="11"/>
      <c r="G19" s="14"/>
      <c r="H19" s="25"/>
      <c r="I19" s="14"/>
      <c r="J19" s="62"/>
      <c r="K19" s="63"/>
      <c r="L19" s="19"/>
      <c r="M19" s="13"/>
      <c r="N19" s="93" t="e">
        <f t="shared" si="0"/>
        <v>#DIV/0!</v>
      </c>
      <c r="O19" s="94" t="e">
        <f t="shared" si="1"/>
        <v>#DIV/0!</v>
      </c>
      <c r="P19" s="95" t="e">
        <f t="shared" si="2"/>
        <v>#DIV/0!</v>
      </c>
      <c r="Q19" s="7"/>
    </row>
    <row r="20" spans="1:17" ht="27" customHeight="1">
      <c r="A20" s="8"/>
      <c r="B20" s="43"/>
      <c r="C20" s="44"/>
      <c r="D20" s="6"/>
      <c r="E20" s="10"/>
      <c r="F20" s="11"/>
      <c r="G20" s="14"/>
      <c r="H20" s="25"/>
      <c r="I20" s="14"/>
      <c r="J20" s="62"/>
      <c r="K20" s="63"/>
      <c r="L20" s="19"/>
      <c r="M20" s="13"/>
      <c r="N20" s="93" t="e">
        <f t="shared" si="0"/>
        <v>#DIV/0!</v>
      </c>
      <c r="O20" s="94" t="e">
        <f t="shared" si="1"/>
        <v>#DIV/0!</v>
      </c>
      <c r="P20" s="95" t="e">
        <f t="shared" si="2"/>
        <v>#DIV/0!</v>
      </c>
      <c r="Q20" s="7"/>
    </row>
    <row r="21" spans="1:17" ht="27" customHeight="1">
      <c r="A21" s="8"/>
      <c r="B21" s="43"/>
      <c r="C21" s="44"/>
      <c r="D21" s="6"/>
      <c r="E21" s="10"/>
      <c r="F21" s="11"/>
      <c r="G21" s="14"/>
      <c r="H21" s="25"/>
      <c r="I21" s="14"/>
      <c r="J21" s="62"/>
      <c r="K21" s="63"/>
      <c r="L21" s="19"/>
      <c r="M21" s="13"/>
      <c r="N21" s="93" t="e">
        <f t="shared" si="0"/>
        <v>#DIV/0!</v>
      </c>
      <c r="O21" s="94" t="e">
        <f t="shared" si="1"/>
        <v>#DIV/0!</v>
      </c>
      <c r="P21" s="95" t="e">
        <f t="shared" si="2"/>
        <v>#DIV/0!</v>
      </c>
      <c r="Q21" s="7"/>
    </row>
    <row r="22" spans="1:17" ht="27" customHeight="1">
      <c r="A22" s="8"/>
      <c r="B22" s="43"/>
      <c r="C22" s="44"/>
      <c r="D22" s="56"/>
      <c r="E22" s="10"/>
      <c r="F22" s="11"/>
      <c r="G22" s="14"/>
      <c r="H22" s="25"/>
      <c r="I22" s="14"/>
      <c r="J22" s="62"/>
      <c r="K22" s="63"/>
      <c r="L22" s="19"/>
      <c r="M22" s="13"/>
      <c r="N22" s="93" t="e">
        <f t="shared" si="0"/>
        <v>#DIV/0!</v>
      </c>
      <c r="O22" s="94" t="e">
        <f t="shared" si="1"/>
        <v>#DIV/0!</v>
      </c>
      <c r="P22" s="95" t="e">
        <f t="shared" si="2"/>
        <v>#DIV/0!</v>
      </c>
      <c r="Q22" s="7"/>
    </row>
    <row r="23" spans="1:17" ht="27" customHeight="1" thickBot="1">
      <c r="A23" s="8"/>
      <c r="B23" s="43"/>
      <c r="C23" s="44"/>
      <c r="D23" s="55"/>
      <c r="E23" s="10"/>
      <c r="F23" s="11"/>
      <c r="G23" s="14"/>
      <c r="H23" s="25"/>
      <c r="I23" s="14"/>
      <c r="J23" s="62"/>
      <c r="K23" s="63"/>
      <c r="L23" s="19"/>
      <c r="M23" s="13"/>
      <c r="N23" s="96" t="e">
        <f t="shared" si="0"/>
        <v>#DIV/0!</v>
      </c>
      <c r="O23" s="97" t="e">
        <f t="shared" si="1"/>
        <v>#DIV/0!</v>
      </c>
      <c r="P23" s="98" t="e">
        <f t="shared" si="2"/>
        <v>#DIV/0!</v>
      </c>
      <c r="Q23" s="7"/>
    </row>
  </sheetData>
  <sheetProtection/>
  <mergeCells count="27">
    <mergeCell ref="A1:F1"/>
    <mergeCell ref="A6:D6"/>
    <mergeCell ref="A3:D3"/>
    <mergeCell ref="A5:D5"/>
    <mergeCell ref="A2:Q2"/>
    <mergeCell ref="E3:I3"/>
    <mergeCell ref="E5:I5"/>
    <mergeCell ref="E6:I6"/>
    <mergeCell ref="A4:D4"/>
    <mergeCell ref="E4:I4"/>
    <mergeCell ref="Q8:Q11"/>
    <mergeCell ref="N10:N11"/>
    <mergeCell ref="H8:H11"/>
    <mergeCell ref="I9:I11"/>
    <mergeCell ref="L9:L11"/>
    <mergeCell ref="M9:M11"/>
    <mergeCell ref="N8:N9"/>
    <mergeCell ref="J9:K9"/>
    <mergeCell ref="P10:P11"/>
    <mergeCell ref="O8:P8"/>
    <mergeCell ref="I8:M8"/>
    <mergeCell ref="O10:O11"/>
    <mergeCell ref="J10:K10"/>
    <mergeCell ref="A8:D12"/>
    <mergeCell ref="F8:F11"/>
    <mergeCell ref="G8:G11"/>
    <mergeCell ref="E8:E11"/>
  </mergeCells>
  <printOptions horizontalCentered="1"/>
  <pageMargins left="0.1968503937007874" right="0.1968503937007874" top="0.984251968503937" bottom="0.1968503937007874" header="0" footer="0"/>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tabColor indexed="34"/>
  </sheetPr>
  <dimension ref="A1:AP36"/>
  <sheetViews>
    <sheetView view="pageBreakPreview" zoomScale="88" zoomScaleNormal="75" zoomScaleSheetLayoutView="88" zoomScalePageLayoutView="0" workbookViewId="0" topLeftCell="A1">
      <selection activeCell="A1" sqref="A1"/>
    </sheetView>
  </sheetViews>
  <sheetFormatPr defaultColWidth="9.00390625" defaultRowHeight="13.5"/>
  <cols>
    <col min="1" max="1" width="3.125" style="30" customWidth="1"/>
    <col min="2" max="2" width="2.50390625" style="29" customWidth="1"/>
    <col min="3" max="42" width="3.25390625" style="29" customWidth="1"/>
    <col min="43" max="16384" width="9.00390625" style="29" customWidth="1"/>
  </cols>
  <sheetData>
    <row r="1" spans="1:42" s="31" customFormat="1" ht="17.25" customHeight="1">
      <c r="A1" s="45" t="s">
        <v>29</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row>
    <row r="2" spans="1:42" s="31" customFormat="1" ht="16.5" customHeight="1">
      <c r="A2" s="30">
        <v>1</v>
      </c>
      <c r="B2" s="163" t="s">
        <v>45</v>
      </c>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row>
    <row r="3" spans="1:42" s="31" customFormat="1" ht="16.5" customHeight="1">
      <c r="A3" s="30"/>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row>
    <row r="4" spans="1:42" s="31" customFormat="1" ht="16.5" customHeight="1">
      <c r="A4" s="30">
        <v>2</v>
      </c>
      <c r="B4" s="163" t="s">
        <v>79</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row>
    <row r="5" spans="1:42" s="31" customFormat="1" ht="16.5" customHeight="1">
      <c r="A5" s="30"/>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row>
    <row r="6" spans="1:42" s="31" customFormat="1" ht="16.5" customHeight="1">
      <c r="A6" s="30">
        <v>3</v>
      </c>
      <c r="B6" s="163" t="s">
        <v>80</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row>
    <row r="7" spans="1:42" s="31" customFormat="1" ht="16.5" customHeight="1">
      <c r="A7" s="30"/>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row>
    <row r="8" spans="1:42" s="31" customFormat="1" ht="16.5" customHeight="1">
      <c r="A8" s="30">
        <v>4</v>
      </c>
      <c r="B8" s="38" t="s">
        <v>71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row>
    <row r="9" spans="1:42" s="31" customFormat="1" ht="16.5" customHeight="1">
      <c r="A9" s="30">
        <v>5</v>
      </c>
      <c r="B9" s="163" t="s">
        <v>122</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row>
    <row r="10" spans="1:42" s="31" customFormat="1" ht="16.5" customHeight="1">
      <c r="A10" s="30"/>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row>
    <row r="11" spans="1:42" s="31" customFormat="1" ht="16.5" customHeight="1">
      <c r="A11" s="30">
        <v>6</v>
      </c>
      <c r="B11" s="38" t="s">
        <v>72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row>
    <row r="12" spans="1:42" s="31" customFormat="1" ht="16.5" customHeight="1">
      <c r="A12" s="30">
        <v>7</v>
      </c>
      <c r="B12" s="38" t="s">
        <v>73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row>
    <row r="13" spans="1:42" s="31" customFormat="1" ht="16.5" customHeight="1">
      <c r="A13" s="30">
        <v>8</v>
      </c>
      <c r="B13" s="163" t="s">
        <v>70</v>
      </c>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163"/>
    </row>
    <row r="14" spans="1:42" s="31" customFormat="1" ht="16.5" customHeight="1">
      <c r="A14" s="30"/>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row>
    <row r="15" spans="1:42" s="31" customFormat="1" ht="16.5" customHeight="1">
      <c r="A15" s="30"/>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row>
    <row r="16" spans="1:42" s="31" customFormat="1" ht="16.5" customHeight="1">
      <c r="A16" s="30"/>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row>
    <row r="17" spans="1:42" s="31" customFormat="1" ht="16.5" customHeight="1">
      <c r="A17" s="30"/>
      <c r="B17" s="47" t="s">
        <v>94</v>
      </c>
      <c r="C17" s="38" t="s">
        <v>53</v>
      </c>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row>
    <row r="18" spans="1:42" s="31" customFormat="1" ht="16.5" customHeight="1">
      <c r="A18" s="30"/>
      <c r="B18" s="47" t="s">
        <v>95</v>
      </c>
      <c r="C18" s="38" t="s">
        <v>54</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row>
    <row r="19" spans="1:42" s="31" customFormat="1" ht="16.5" customHeight="1">
      <c r="A19" s="30">
        <v>9</v>
      </c>
      <c r="B19" s="38" t="s">
        <v>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row>
    <row r="20" spans="1:42" s="31" customFormat="1" ht="16.5" customHeight="1">
      <c r="A20" s="30">
        <v>10</v>
      </c>
      <c r="B20" s="38" t="s">
        <v>97</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row>
    <row r="21" spans="1:42" s="31" customFormat="1" ht="16.5" customHeight="1">
      <c r="A21" s="30">
        <v>11</v>
      </c>
      <c r="B21" s="163" t="s">
        <v>127</v>
      </c>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row>
    <row r="22" spans="1:42" s="31" customFormat="1" ht="16.5" customHeight="1">
      <c r="A22" s="30"/>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row>
    <row r="23" spans="1:42" s="31" customFormat="1" ht="16.5" customHeight="1">
      <c r="A23" s="30">
        <v>12</v>
      </c>
      <c r="B23" s="163" t="s">
        <v>46</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row>
    <row r="24" spans="1:42" s="31" customFormat="1" ht="16.5" customHeight="1">
      <c r="A24" s="30"/>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row>
    <row r="25" spans="1:42" s="31" customFormat="1" ht="16.5" customHeight="1">
      <c r="A25" s="30"/>
      <c r="B25" s="38"/>
      <c r="C25" s="163" t="s">
        <v>74</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row>
    <row r="26" spans="1:42" s="31" customFormat="1" ht="16.5" customHeight="1">
      <c r="A26" s="30"/>
      <c r="B26" s="38"/>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row>
    <row r="27" spans="1:42" s="31" customFormat="1" ht="16.5" customHeight="1">
      <c r="A27" s="30"/>
      <c r="B27" s="38"/>
      <c r="C27" s="38"/>
      <c r="D27" s="38" t="s">
        <v>75</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row>
    <row r="28" spans="1:42" s="31" customFormat="1" ht="16.5" customHeight="1">
      <c r="A28" s="30"/>
      <c r="B28" s="38"/>
      <c r="C28" s="38"/>
      <c r="D28" s="38" t="s">
        <v>76</v>
      </c>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row>
    <row r="29" spans="1:42" s="31" customFormat="1" ht="16.5" customHeight="1">
      <c r="A29" s="30"/>
      <c r="B29" s="38"/>
      <c r="C29" s="38"/>
      <c r="D29" s="38" t="s">
        <v>77</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row>
    <row r="30" spans="1:42" s="31" customFormat="1" ht="16.5" customHeight="1">
      <c r="A30" s="30"/>
      <c r="B30" s="38"/>
      <c r="C30" s="38"/>
      <c r="D30" s="38" t="s">
        <v>78</v>
      </c>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row>
    <row r="31" spans="1:42" s="31" customFormat="1" ht="16.5" customHeight="1">
      <c r="A31" s="30"/>
      <c r="B31" s="38"/>
      <c r="C31" s="38"/>
      <c r="D31" s="38" t="s">
        <v>2</v>
      </c>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row>
    <row r="32" spans="1:42" s="31" customFormat="1" ht="16.5" customHeight="1">
      <c r="A32" s="30"/>
      <c r="B32" s="38"/>
      <c r="C32" s="38"/>
      <c r="D32" s="38" t="s">
        <v>30</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1:42" ht="16.5" customHeight="1">
      <c r="A33" s="30">
        <v>13</v>
      </c>
      <c r="B33" s="163" t="s">
        <v>128</v>
      </c>
      <c r="C33" s="163"/>
      <c r="D33" s="163"/>
      <c r="E33" s="163"/>
      <c r="F33" s="163"/>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row>
    <row r="34" spans="2:42" ht="16.5" customHeight="1">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row>
    <row r="35" spans="2:42" ht="16.5" customHeight="1">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row>
    <row r="36" spans="2:42" ht="16.5" customHeight="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row>
  </sheetData>
  <sheetProtection/>
  <mergeCells count="9">
    <mergeCell ref="C25:AP26"/>
    <mergeCell ref="B9:AP10"/>
    <mergeCell ref="B33:AP36"/>
    <mergeCell ref="B2:AP3"/>
    <mergeCell ref="B13:AP16"/>
    <mergeCell ref="B21:AP22"/>
    <mergeCell ref="B4:AP5"/>
    <mergeCell ref="B6:AP7"/>
    <mergeCell ref="B23:AP24"/>
  </mergeCells>
  <printOptions horizontalCentered="1"/>
  <pageMargins left="0.1968503937007874" right="0.1968503937007874" top="0.7874015748031497" bottom="0.1968503937007874" header="0" footer="0"/>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広島市役所</dc:creator>
  <cp:keywords/>
  <dc:description/>
  <cp:lastModifiedBy>honbukeiei-09</cp:lastModifiedBy>
  <cp:lastPrinted>2013-02-06T06:39:26Z</cp:lastPrinted>
  <dcterms:created xsi:type="dcterms:W3CDTF">2002-04-09T06:12:27Z</dcterms:created>
  <dcterms:modified xsi:type="dcterms:W3CDTF">2013-02-17T23:36:46Z</dcterms:modified>
  <cp:category/>
  <cp:version/>
  <cp:contentType/>
  <cp:contentStatus/>
</cp:coreProperties>
</file>